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mona\Desktop\O A\"/>
    </mc:Choice>
  </mc:AlternateContent>
  <bookViews>
    <workbookView xWindow="0" yWindow="0" windowWidth="20490" windowHeight="7905"/>
  </bookViews>
  <sheets>
    <sheet name="modulo" sheetId="1" r:id="rId1"/>
    <sheet name="note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2" i="1" l="1"/>
  <c r="D103" i="1" s="1"/>
  <c r="E101" i="1"/>
  <c r="E100" i="1"/>
  <c r="E99" i="1"/>
  <c r="E98" i="1"/>
  <c r="E97" i="1"/>
  <c r="D94" i="1"/>
  <c r="E93" i="1"/>
  <c r="E92" i="1"/>
  <c r="E91" i="1"/>
  <c r="E90" i="1"/>
  <c r="E89" i="1"/>
  <c r="E88" i="1"/>
  <c r="E87" i="1"/>
  <c r="D84" i="1"/>
  <c r="E83" i="1"/>
  <c r="E82" i="1"/>
  <c r="E81" i="1"/>
  <c r="E80" i="1"/>
  <c r="E79" i="1"/>
  <c r="E78" i="1"/>
  <c r="E77" i="1"/>
  <c r="D74" i="1"/>
  <c r="E73" i="1"/>
  <c r="E72" i="1"/>
  <c r="E71" i="1"/>
  <c r="E70" i="1"/>
  <c r="E69" i="1"/>
  <c r="E68" i="1"/>
  <c r="E67" i="1"/>
  <c r="E66" i="1"/>
  <c r="D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D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05" i="1" s="1"/>
  <c r="E107" i="1" s="1"/>
</calcChain>
</file>

<file path=xl/sharedStrings.xml><?xml version="1.0" encoding="utf-8"?>
<sst xmlns="http://schemas.openxmlformats.org/spreadsheetml/2006/main" count="187" uniqueCount="187">
  <si>
    <t>ORDINE N°</t>
  </si>
  <si>
    <t>DEL</t>
  </si>
  <si>
    <t>2019</t>
  </si>
  <si>
    <t>ordinante gruppo o intergruppo:</t>
  </si>
  <si>
    <t>indirizzo mail</t>
  </si>
  <si>
    <t>n. di telefono</t>
  </si>
  <si>
    <t>indirizzo per la spedizione (completo di CAP):</t>
  </si>
  <si>
    <t>LETTERATURA</t>
  </si>
  <si>
    <t>Costo (per copia)</t>
  </si>
  <si>
    <t>Copie richieste</t>
  </si>
  <si>
    <t>Totale euro</t>
  </si>
  <si>
    <t>LIBRI</t>
  </si>
  <si>
    <t>L.01</t>
  </si>
  <si>
    <t>L.04</t>
  </si>
  <si>
    <t>Quaderno di lavoro di Voci di Recupero</t>
  </si>
  <si>
    <t>L.05</t>
  </si>
  <si>
    <t>Per oggi</t>
  </si>
  <si>
    <t>L.06</t>
  </si>
  <si>
    <t>L.07</t>
  </si>
  <si>
    <t>L.08</t>
  </si>
  <si>
    <t>Un nuovo inizio</t>
  </si>
  <si>
    <t>L.09</t>
  </si>
  <si>
    <t>L.11</t>
  </si>
  <si>
    <t>L.12</t>
  </si>
  <si>
    <t>L.13</t>
  </si>
  <si>
    <t>L.14</t>
  </si>
  <si>
    <t>L.15</t>
  </si>
  <si>
    <t>L.16</t>
  </si>
  <si>
    <t>PIEGHEVOLI</t>
  </si>
  <si>
    <t>P.01</t>
  </si>
  <si>
    <t>P.02</t>
  </si>
  <si>
    <t>P.03</t>
  </si>
  <si>
    <t>Al nuovo arrivato</t>
  </si>
  <si>
    <t>P.04</t>
  </si>
  <si>
    <t>P.05</t>
  </si>
  <si>
    <t>P.06</t>
  </si>
  <si>
    <t>Un impegno di astinenza</t>
  </si>
  <si>
    <t>P.07</t>
  </si>
  <si>
    <t>Domande e risposte</t>
  </si>
  <si>
    <t>P.08</t>
  </si>
  <si>
    <t>P.09</t>
  </si>
  <si>
    <t>P.10</t>
  </si>
  <si>
    <t>Membri OA in ricaduta</t>
  </si>
  <si>
    <t>P.11</t>
  </si>
  <si>
    <t>P.12</t>
  </si>
  <si>
    <t>P.13</t>
  </si>
  <si>
    <t>Introduzione ad OA per i medici e gli operatori sanitari</t>
  </si>
  <si>
    <t>P.14</t>
  </si>
  <si>
    <t>Introduzione ad OA per i sacerdoti</t>
  </si>
  <si>
    <t>P.15</t>
  </si>
  <si>
    <t>P.16</t>
  </si>
  <si>
    <t>P.17</t>
  </si>
  <si>
    <t>P.18</t>
  </si>
  <si>
    <t>P.19</t>
  </si>
  <si>
    <t>P.20</t>
  </si>
  <si>
    <t>P.21</t>
  </si>
  <si>
    <t>P.22</t>
  </si>
  <si>
    <t>Kit per il nuovo arrivato</t>
  </si>
  <si>
    <t>P.23</t>
  </si>
  <si>
    <t>P.24</t>
  </si>
  <si>
    <t>P.25</t>
  </si>
  <si>
    <t>P.26</t>
  </si>
  <si>
    <t>P.27</t>
  </si>
  <si>
    <t>P.28</t>
  </si>
  <si>
    <t>P.29</t>
  </si>
  <si>
    <t>P.30</t>
  </si>
  <si>
    <t>P.31</t>
  </si>
  <si>
    <t>Focus su Anoressia e Bulimia</t>
  </si>
  <si>
    <t>CARTONCINI</t>
  </si>
  <si>
    <t>C.01</t>
  </si>
  <si>
    <t>C.02</t>
  </si>
  <si>
    <t>C.03</t>
  </si>
  <si>
    <t>C.04</t>
  </si>
  <si>
    <t>C.05</t>
  </si>
  <si>
    <t>C.06</t>
  </si>
  <si>
    <t>C.07</t>
  </si>
  <si>
    <t>C.08</t>
  </si>
  <si>
    <t>PER IL SERVIZIO</t>
  </si>
  <si>
    <t>PS.02</t>
  </si>
  <si>
    <t>PS.03</t>
  </si>
  <si>
    <t>Pubblica informazione. Manuale di servizio</t>
  </si>
  <si>
    <t>PS.04</t>
  </si>
  <si>
    <t>PS.05</t>
  </si>
  <si>
    <t>PS.06</t>
  </si>
  <si>
    <t>PS.07</t>
  </si>
  <si>
    <t>Manuale per seminari sul servizio, Tradizioni e Concetti</t>
  </si>
  <si>
    <t>PS.08</t>
  </si>
  <si>
    <t>LINEA DELLA VITA</t>
  </si>
  <si>
    <t>LV.01</t>
  </si>
  <si>
    <t>LV.02</t>
  </si>
  <si>
    <t>LV.03</t>
  </si>
  <si>
    <t>LV.04</t>
  </si>
  <si>
    <t>LV.05</t>
  </si>
  <si>
    <t>LV.06</t>
  </si>
  <si>
    <t>LV.07</t>
  </si>
  <si>
    <t>STORIE DI RECUPERO</t>
  </si>
  <si>
    <t>SR.01</t>
  </si>
  <si>
    <t>SR.02</t>
  </si>
  <si>
    <t>SR.03</t>
  </si>
  <si>
    <t>SR.04</t>
  </si>
  <si>
    <t>SR.05</t>
  </si>
  <si>
    <t>totale copie ordinate</t>
  </si>
  <si>
    <t>Prezzo totale letteratura: ***</t>
  </si>
  <si>
    <t>contributo per le spese postali (€ 12,00 per ogni pacco spedito): salvo aumenti delle Poste Italiane</t>
  </si>
  <si>
    <t>TOTALE DA VERSARE</t>
  </si>
  <si>
    <t>Note:</t>
  </si>
  <si>
    <t>Lifeline Sampler</t>
  </si>
  <si>
    <t>Guida al Quarto Passo</t>
  </si>
  <si>
    <t>Voci di recupero</t>
  </si>
  <si>
    <t>Impegnarsi in un cammino spirituale</t>
  </si>
  <si>
    <t>Quaderno di Lavoro del Per Oggi</t>
  </si>
  <si>
    <t>Guida al seminario di studio dei dodici passi</t>
  </si>
  <si>
    <t>A proposito di OA</t>
  </si>
  <si>
    <t>15 domande</t>
  </si>
  <si>
    <t>Gli strumenti del recupero</t>
  </si>
  <si>
    <t>Programmazione Alimentare</t>
  </si>
  <si>
    <t>Anonymato</t>
  </si>
  <si>
    <t>Una guida ai 12 passi per te e per il tuo sponsor</t>
  </si>
  <si>
    <t>Ai genitori e adulti coinvolti</t>
  </si>
  <si>
    <t>Bentornato</t>
  </si>
  <si>
    <t>Alla famiglia</t>
  </si>
  <si>
    <t>All'uomo che vuole smettere di mangiare in modo compulsivo</t>
  </si>
  <si>
    <t>Guida per gli sponsor</t>
  </si>
  <si>
    <t>E se non credo in Dio?</t>
  </si>
  <si>
    <t>La Settima Tradizione</t>
  </si>
  <si>
    <t>In OA arrivano persone di tutte le taglie</t>
  </si>
  <si>
    <t>Se Dio parlasse ad OA</t>
  </si>
  <si>
    <t>Mantenere un peso sano</t>
  </si>
  <si>
    <t>Le dodici tradizioni</t>
  </si>
  <si>
    <t>Prima di dare quel morso compulsivo ricorda</t>
  </si>
  <si>
    <t>Guida Tascabile delle Dodici Tradizioni</t>
  </si>
  <si>
    <t>Prontuario tascabile per membri OA</t>
  </si>
  <si>
    <t>I 12 Concetti per il servizio</t>
  </si>
  <si>
    <t>Linee Guida per il servizio</t>
  </si>
  <si>
    <t>Manuale OA per i membri, gruppi e intergruppi</t>
  </si>
  <si>
    <t>Manuale del Dodicesimo Passo dentro</t>
  </si>
  <si>
    <t>Manuale di assistenza per il contatto con i professionisti</t>
  </si>
  <si>
    <t>Linea della Vita N. 1</t>
  </si>
  <si>
    <t>Linea della Vita N. 2</t>
  </si>
  <si>
    <t>Linea della Vita N. 3</t>
  </si>
  <si>
    <t>Linea della Vita N. 4</t>
  </si>
  <si>
    <t>Linea della Vita N. 5 (Emozioni e paure: come le affronto senza il cibo?)</t>
  </si>
  <si>
    <t>Linea della Vita N. 6 (Gli strumenti di recupero)</t>
  </si>
  <si>
    <t>Linea della Vita N. 7 (le promesse del programma)</t>
  </si>
  <si>
    <t>Speciale Convention 2017</t>
  </si>
  <si>
    <t>Storie di Recupero n.2</t>
  </si>
  <si>
    <t>Storie di Recupero n.3</t>
  </si>
  <si>
    <t>Storie di Recupero n.4</t>
  </si>
  <si>
    <t>Storie di Recupero n.5</t>
  </si>
  <si>
    <t>Diario delle gratitudini del 10° Passo</t>
  </si>
  <si>
    <r>
      <t>Letteratura OA Italia APS</t>
    </r>
    <r>
      <rPr>
        <b/>
        <sz val="13"/>
        <color rgb="FF5F6368"/>
        <rFont val="Arial"/>
        <family val="2"/>
      </rPr>
      <t> </t>
    </r>
    <r>
      <rPr>
        <b/>
        <sz val="13"/>
        <color rgb="FF555555"/>
        <rFont val="Arial"/>
        <family val="2"/>
      </rPr>
      <t>&lt;letteratura@oa-italia.it&gt;</t>
    </r>
  </si>
  <si>
    <t>17:05 (7 minuti fa)</t>
  </si>
  <si>
    <t>a vittoria.xamo2, OA</t>
  </si>
  <si>
    <t>Ciao Vittoria,</t>
  </si>
  <si>
    <t>all'ordine effettuato devi aggiungere 12 euro di spese di spedizione.</t>
  </si>
  <si>
    <t>Il totale è quindi di 21 euro.</t>
  </si>
  <si>
    <t>Ti chiedo la cortesia di inviarmi i dati di pagamento al fine di effettuare la spedizione.</t>
  </si>
  <si>
    <t>Ciao</t>
  </si>
  <si>
    <t>RITIRO IN SEDE</t>
  </si>
  <si>
    <t>Al di là dei nostri sogni più arditi</t>
  </si>
  <si>
    <r>
      <t xml:space="preserve">I 12 passi e le 12 tradizioni di Overeaters Anonymous </t>
    </r>
    <r>
      <rPr>
        <sz val="10"/>
        <color theme="1"/>
        <rFont val="Calibri"/>
        <family val="2"/>
      </rPr>
      <t>(formato grande)</t>
    </r>
  </si>
  <si>
    <r>
      <t xml:space="preserve">Overeaters Anonymous </t>
    </r>
    <r>
      <rPr>
        <sz val="10"/>
        <color theme="1"/>
        <rFont val="Calibri"/>
        <family val="2"/>
      </rPr>
      <t>(gratis per la pubblica informazione)</t>
    </r>
  </si>
  <si>
    <t>P.32</t>
  </si>
  <si>
    <t>Collezione Opuscoli Speciale Convention 2017</t>
  </si>
  <si>
    <t>Dignità di scelta</t>
  </si>
  <si>
    <t>Diversità e Recupero</t>
  </si>
  <si>
    <r>
      <t xml:space="preserve">Il mangiare compulsivo e il programma di recupero di OA </t>
    </r>
    <r>
      <rPr>
        <sz val="10"/>
        <color theme="1"/>
        <rFont val="Calibri"/>
        <family val="2"/>
      </rPr>
      <t>(gratis per la pubblica informazione)</t>
    </r>
  </si>
  <si>
    <t>Insieme possiamo… torna ancora!</t>
  </si>
  <si>
    <t>Il cibo è un problema per te</t>
  </si>
  <si>
    <t>Metto le mie mani nelle tue</t>
  </si>
  <si>
    <t>Molti sintomi una soluzione</t>
  </si>
  <si>
    <t>Prima rifletti</t>
  </si>
  <si>
    <t>Solo per oggi ...</t>
  </si>
  <si>
    <t>Test di verifica del recupero (10)</t>
  </si>
  <si>
    <t>Un giorno alla volta, un kilo alla volta (10 pz.)</t>
  </si>
  <si>
    <t>Prezzi: I prezzi sono aggiornati al 2019.</t>
  </si>
  <si>
    <t>All’importo dell’ordine vengono automaticamente calcolate le spese di spedizione per un importo di 12euro.</t>
  </si>
  <si>
    <t>Nel caso l’ordine non venga evaso per posta dovrà essere fatto presente nel campo note dopo aver cliccato sul bottone “concludi ordine”.</t>
  </si>
  <si>
    <t>Spedizione: Per ordinare la letteratura è possibile utilizzare la posta elettronica, inviando una e-mail all’indirizzo letteratura@oa-italia.it.</t>
  </si>
  <si>
    <t>Gli ordini richiesti entro il 15 del mese verranno evasi entro la fine del mese stesso, gli ordini richiesti dopo il 16 verranno evasi entro la fine del mese successivo.</t>
  </si>
  <si>
    <t>Si ricorda che gli ordini verranno spediti soltanto dopo l’avvenuto pagamento a mezzo bollettino postale intestato a:</t>
  </si>
  <si>
    <t>OVEREATERS ANONYMOUS A.P.S. TESORERIA N. 97069421</t>
  </si>
  <si>
    <t>oppure a mezzo bonifico bancario a favore di:</t>
  </si>
  <si>
    <t>OVEREATERS ANONYMOUS A.P.S. TESORERIA</t>
  </si>
  <si>
    <t>IBAN: IT-27-Z-07601-10900-000097069421</t>
  </si>
  <si>
    <t>E’ importante indicare sempre il numero d’ordine a cui si riferisce il pagamento.</t>
  </si>
  <si>
    <t>Una volta effettuato il pagamento siete pregati di inviare copia del bonifico alla mail letteratura@oa-italia.it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</si>
</sst>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&quot;Ordine n. &quot;000"/>
    <numFmt numFmtId="167" formatCode="#,##0.00;\-#,##0.00;&quot;&quot;"/>
    <numFmt numFmtId="168" formatCode="[$-410]General"/>
    <numFmt numFmtId="169" formatCode="_-* #,##0.00\ &quot;€&quot;_-;\-* #,##0.00\ &quot;€&quot;_-;_-* &quot;-&quot;??\ &quot;€&quot;_-;_-@"/>
    <numFmt numFmtId="170" formatCode="_-* #,##0.00_-;\-* #,##0.00_-;_-* \-??_-;_-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3"/>
      <color rgb="FF202124"/>
      <name val="Arial"/>
      <family val="2"/>
    </font>
    <font>
      <b/>
      <sz val="13"/>
      <color rgb="FF5F6368"/>
      <name val="Arial"/>
      <family val="2"/>
    </font>
    <font>
      <b/>
      <sz val="13"/>
      <color rgb="FF555555"/>
      <name val="Arial"/>
      <family val="2"/>
    </font>
    <font>
      <sz val="11"/>
      <color rgb="FF5F6368"/>
      <name val="Arial"/>
      <family val="2"/>
    </font>
    <font>
      <sz val="11"/>
      <color rgb="FF222222"/>
      <name val="Arial"/>
      <family val="2"/>
    </font>
    <font>
      <sz val="11"/>
      <color rgb="FF444444"/>
      <name val="Arial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sz val="12"/>
      <color rgb="FF222222"/>
      <name val="Arial"/>
      <family val="2"/>
    </font>
    <font>
      <u/>
      <sz val="11"/>
      <color theme="10"/>
      <name val="Source Sans Pro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1"/>
      <name val="Source Sans Pro"/>
    </font>
    <font>
      <i/>
      <sz val="10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rgb="FF262626"/>
      <name val="Source Sans Pro"/>
    </font>
    <font>
      <u/>
      <sz val="11"/>
      <color theme="10"/>
      <name val="Calibri"/>
      <family val="2"/>
      <scheme val="minor"/>
    </font>
    <font>
      <sz val="12"/>
      <color theme="1"/>
      <name val="Calibri Light"/>
      <family val="2"/>
      <scheme val="major"/>
    </font>
    <font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23" fillId="0" borderId="0" applyNumberFormat="0" applyFill="0" applyBorder="0" applyAlignment="0" applyProtection="0"/>
  </cellStyleXfs>
  <cellXfs count="82">
    <xf numFmtId="0" fontId="0" fillId="0" borderId="0" xfId="0"/>
    <xf numFmtId="168" fontId="2" fillId="0" borderId="0" xfId="0" applyNumberFormat="1" applyFont="1" applyAlignment="1"/>
    <xf numFmtId="165" fontId="3" fillId="0" borderId="0" xfId="0" applyNumberFormat="1" applyFont="1" applyAlignment="1">
      <alignment horizontal="left"/>
    </xf>
    <xf numFmtId="14" fontId="3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center" vertical="center"/>
    </xf>
    <xf numFmtId="14" fontId="3" fillId="0" borderId="2" xfId="0" applyNumberFormat="1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/>
    </xf>
    <xf numFmtId="14" fontId="4" fillId="0" borderId="2" xfId="0" quotePrefix="1" applyNumberFormat="1" applyFont="1" applyBorder="1" applyAlignment="1">
      <alignment horizontal="center" vertical="center"/>
    </xf>
    <xf numFmtId="168" fontId="11" fillId="0" borderId="0" xfId="0" applyNumberFormat="1" applyFont="1" applyAlignment="1"/>
    <xf numFmtId="168" fontId="12" fillId="0" borderId="0" xfId="0" applyNumberFormat="1" applyFont="1" applyAlignment="1"/>
    <xf numFmtId="0" fontId="8" fillId="0" borderId="0" xfId="0" applyFont="1" applyAlignment="1">
      <alignment vertical="center"/>
    </xf>
    <xf numFmtId="168" fontId="11" fillId="0" borderId="3" xfId="0" applyNumberFormat="1" applyFont="1" applyBorder="1" applyAlignment="1">
      <alignment vertical="top"/>
    </xf>
    <xf numFmtId="168" fontId="11" fillId="0" borderId="4" xfId="0" applyNumberFormat="1" applyFont="1" applyBorder="1" applyAlignment="1">
      <alignment vertical="top"/>
    </xf>
    <xf numFmtId="168" fontId="11" fillId="0" borderId="5" xfId="0" applyNumberFormat="1" applyFont="1" applyBorder="1" applyAlignment="1">
      <alignment vertical="top"/>
    </xf>
    <xf numFmtId="168" fontId="11" fillId="2" borderId="6" xfId="0" applyNumberFormat="1" applyFont="1" applyFill="1" applyBorder="1" applyAlignment="1">
      <alignment horizontal="right" vertical="top"/>
    </xf>
    <xf numFmtId="168" fontId="11" fillId="2" borderId="1" xfId="0" applyNumberFormat="1" applyFont="1" applyFill="1" applyBorder="1" applyAlignment="1">
      <alignment horizontal="right" vertical="top"/>
    </xf>
    <xf numFmtId="168" fontId="11" fillId="2" borderId="7" xfId="0" applyNumberFormat="1" applyFont="1" applyFill="1" applyBorder="1" applyAlignment="1">
      <alignment horizontal="right" vertical="top"/>
    </xf>
    <xf numFmtId="0" fontId="13" fillId="0" borderId="0" xfId="0" applyFont="1" applyAlignment="1">
      <alignment vertical="center"/>
    </xf>
    <xf numFmtId="168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68" fontId="14" fillId="2" borderId="4" xfId="0" applyNumberFormat="1" applyFont="1" applyFill="1" applyBorder="1" applyAlignment="1">
      <alignment vertical="top"/>
    </xf>
    <xf numFmtId="168" fontId="11" fillId="2" borderId="4" xfId="0" applyNumberFormat="1" applyFont="1" applyFill="1" applyBorder="1" applyAlignment="1">
      <alignment vertical="top"/>
    </xf>
    <xf numFmtId="168" fontId="11" fillId="2" borderId="5" xfId="0" applyNumberFormat="1" applyFont="1" applyFill="1" applyBorder="1" applyAlignment="1">
      <alignment vertical="top"/>
    </xf>
    <xf numFmtId="168" fontId="11" fillId="0" borderId="6" xfId="0" applyNumberFormat="1" applyFont="1" applyBorder="1" applyAlignment="1">
      <alignment vertical="top"/>
    </xf>
    <xf numFmtId="168" fontId="11" fillId="2" borderId="1" xfId="0" applyNumberFormat="1" applyFont="1" applyFill="1" applyBorder="1" applyAlignment="1">
      <alignment vertical="top"/>
    </xf>
    <xf numFmtId="168" fontId="11" fillId="2" borderId="1" xfId="0" applyNumberFormat="1" applyFont="1" applyFill="1" applyBorder="1" applyAlignment="1"/>
    <xf numFmtId="168" fontId="11" fillId="2" borderId="7" xfId="0" applyNumberFormat="1" applyFont="1" applyFill="1" applyBorder="1" applyAlignment="1"/>
    <xf numFmtId="168" fontId="3" fillId="2" borderId="6" xfId="0" applyNumberFormat="1" applyFont="1" applyFill="1" applyBorder="1" applyAlignment="1">
      <alignment vertical="center"/>
    </xf>
    <xf numFmtId="168" fontId="3" fillId="2" borderId="1" xfId="0" applyNumberFormat="1" applyFont="1" applyFill="1" applyBorder="1" applyAlignment="1">
      <alignment vertical="center"/>
    </xf>
    <xf numFmtId="168" fontId="3" fillId="2" borderId="7" xfId="0" applyNumberFormat="1" applyFont="1" applyFill="1" applyBorder="1" applyAlignment="1">
      <alignment vertical="center"/>
    </xf>
    <xf numFmtId="168" fontId="2" fillId="0" borderId="0" xfId="0" applyNumberFormat="1" applyFont="1" applyAlignment="1">
      <alignment horizontal="center"/>
    </xf>
    <xf numFmtId="168" fontId="15" fillId="0" borderId="8" xfId="0" applyNumberFormat="1" applyFont="1" applyBorder="1" applyAlignment="1">
      <alignment horizontal="center" wrapText="1"/>
    </xf>
    <xf numFmtId="168" fontId="2" fillId="0" borderId="8" xfId="0" applyNumberFormat="1" applyFont="1" applyBorder="1" applyAlignment="1">
      <alignment horizontal="center" wrapText="1"/>
    </xf>
    <xf numFmtId="168" fontId="3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 wrapText="1"/>
    </xf>
    <xf numFmtId="168" fontId="16" fillId="0" borderId="1" xfId="0" applyNumberFormat="1" applyFont="1" applyBorder="1" applyAlignment="1">
      <alignment horizontal="center" wrapText="1"/>
    </xf>
    <xf numFmtId="168" fontId="16" fillId="0" borderId="7" xfId="0" applyNumberFormat="1" applyFont="1" applyBorder="1" applyAlignment="1">
      <alignment horizontal="center" wrapText="1"/>
    </xf>
    <xf numFmtId="168" fontId="11" fillId="3" borderId="9" xfId="0" applyNumberFormat="1" applyFont="1" applyFill="1" applyBorder="1" applyAlignment="1">
      <alignment horizontal="center"/>
    </xf>
    <xf numFmtId="0" fontId="17" fillId="0" borderId="2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68" fontId="4" fillId="0" borderId="11" xfId="0" applyNumberFormat="1" applyFont="1" applyBorder="1" applyAlignment="1"/>
    <xf numFmtId="169" fontId="4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16" fontId="4" fillId="0" borderId="11" xfId="0" applyNumberFormat="1" applyFont="1" applyBorder="1" applyAlignment="1"/>
    <xf numFmtId="168" fontId="4" fillId="0" borderId="0" xfId="0" applyNumberFormat="1" applyFont="1" applyAlignment="1"/>
    <xf numFmtId="3" fontId="4" fillId="2" borderId="11" xfId="0" applyNumberFormat="1" applyFont="1" applyFill="1" applyBorder="1" applyAlignment="1"/>
    <xf numFmtId="3" fontId="4" fillId="0" borderId="0" xfId="0" applyNumberFormat="1" applyFont="1" applyAlignment="1"/>
    <xf numFmtId="170" fontId="4" fillId="0" borderId="0" xfId="0" applyNumberFormat="1" applyFont="1" applyAlignment="1"/>
    <xf numFmtId="167" fontId="4" fillId="0" borderId="0" xfId="0" applyNumberFormat="1" applyFont="1" applyAlignment="1">
      <alignment horizontal="right"/>
    </xf>
    <xf numFmtId="168" fontId="4" fillId="0" borderId="12" xfId="0" applyNumberFormat="1" applyFont="1" applyBorder="1" applyAlignment="1"/>
    <xf numFmtId="168" fontId="16" fillId="0" borderId="0" xfId="0" applyNumberFormat="1" applyFont="1" applyAlignment="1">
      <alignment horizontal="right"/>
    </xf>
    <xf numFmtId="168" fontId="18" fillId="0" borderId="0" xfId="0" applyNumberFormat="1" applyFont="1" applyAlignment="1"/>
    <xf numFmtId="168" fontId="11" fillId="0" borderId="13" xfId="0" applyNumberFormat="1" applyFont="1" applyBorder="1" applyAlignment="1">
      <alignment horizontal="left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167" fontId="11" fillId="0" borderId="16" xfId="0" applyNumberFormat="1" applyFont="1" applyBorder="1" applyAlignment="1">
      <alignment horizontal="right"/>
    </xf>
    <xf numFmtId="49" fontId="19" fillId="0" borderId="17" xfId="0" applyNumberFormat="1" applyFont="1" applyBorder="1" applyAlignment="1">
      <alignment horizontal="left"/>
    </xf>
    <xf numFmtId="167" fontId="20" fillId="0" borderId="18" xfId="0" applyNumberFormat="1" applyFont="1" applyBorder="1" applyAlignment="1">
      <alignment horizontal="right"/>
    </xf>
    <xf numFmtId="168" fontId="3" fillId="0" borderId="19" xfId="0" applyNumberFormat="1" applyFont="1" applyBorder="1" applyAlignment="1">
      <alignment horizontal="left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169" fontId="21" fillId="0" borderId="22" xfId="0" applyNumberFormat="1" applyFont="1" applyBorder="1" applyAlignment="1">
      <alignment horizontal="right"/>
    </xf>
    <xf numFmtId="168" fontId="11" fillId="0" borderId="3" xfId="0" applyNumberFormat="1" applyFont="1" applyBorder="1" applyAlignment="1"/>
    <xf numFmtId="168" fontId="11" fillId="0" borderId="4" xfId="0" applyNumberFormat="1" applyFont="1" applyBorder="1" applyAlignment="1"/>
    <xf numFmtId="168" fontId="11" fillId="0" borderId="5" xfId="0" applyNumberFormat="1" applyFont="1" applyBorder="1" applyAlignment="1"/>
    <xf numFmtId="168" fontId="4" fillId="0" borderId="23" xfId="0" applyNumberFormat="1" applyFont="1" applyBorder="1" applyAlignment="1"/>
    <xf numFmtId="168" fontId="4" fillId="0" borderId="0" xfId="0" applyNumberFormat="1" applyFont="1" applyAlignment="1">
      <alignment horizontal="right"/>
    </xf>
    <xf numFmtId="168" fontId="4" fillId="0" borderId="24" xfId="0" applyNumberFormat="1" applyFont="1" applyBorder="1" applyAlignment="1">
      <alignment horizontal="right"/>
    </xf>
    <xf numFmtId="168" fontId="4" fillId="0" borderId="6" xfId="0" applyNumberFormat="1" applyFont="1" applyBorder="1" applyAlignment="1"/>
    <xf numFmtId="168" fontId="4" fillId="0" borderId="1" xfId="0" applyNumberFormat="1" applyFont="1" applyBorder="1" applyAlignment="1">
      <alignment horizontal="right"/>
    </xf>
    <xf numFmtId="168" fontId="4" fillId="0" borderId="7" xfId="0" applyNumberFormat="1" applyFont="1" applyBorder="1" applyAlignment="1">
      <alignment horizontal="right"/>
    </xf>
    <xf numFmtId="0" fontId="22" fillId="0" borderId="0" xfId="0" applyFont="1" applyAlignment="1">
      <alignment vertical="center"/>
    </xf>
    <xf numFmtId="0" fontId="24" fillId="0" borderId="0" xfId="0" applyFont="1" applyAlignment="1"/>
    <xf numFmtId="0" fontId="24" fillId="0" borderId="0" xfId="0" applyFont="1" applyAlignment="1">
      <alignment vertical="center"/>
    </xf>
    <xf numFmtId="0" fontId="25" fillId="0" borderId="0" xfId="2" applyFont="1" applyAlignment="1">
      <alignment vertical="center"/>
    </xf>
    <xf numFmtId="0" fontId="26" fillId="0" borderId="0" xfId="0" applyFont="1" applyAlignment="1">
      <alignment vertical="center"/>
    </xf>
    <xf numFmtId="0" fontId="26" fillId="4" borderId="0" xfId="0" applyFont="1" applyFill="1" applyAlignment="1">
      <alignment vertical="center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0</xdr:colOff>
      <xdr:row>0</xdr:row>
      <xdr:rowOff>0</xdr:rowOff>
    </xdr:from>
    <xdr:ext cx="9525" cy="9525"/>
    <xdr:pic>
      <xdr:nvPicPr>
        <xdr:cNvPr id="2" name="image10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55300" y="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22</xdr:col>
      <xdr:colOff>0</xdr:colOff>
      <xdr:row>1</xdr:row>
      <xdr:rowOff>0</xdr:rowOff>
    </xdr:from>
    <xdr:ext cx="9525" cy="9525"/>
    <xdr:pic>
      <xdr:nvPicPr>
        <xdr:cNvPr id="3" name="image10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55300" y="2381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19</xdr:col>
      <xdr:colOff>0</xdr:colOff>
      <xdr:row>3</xdr:row>
      <xdr:rowOff>0</xdr:rowOff>
    </xdr:from>
    <xdr:ext cx="9525" cy="9525"/>
    <xdr:pic>
      <xdr:nvPicPr>
        <xdr:cNvPr id="4" name="image10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97225" y="714375"/>
          <a:ext cx="9525" cy="9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etteratura@oa-itali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9"/>
  <sheetViews>
    <sheetView showGridLines="0" tabSelected="1" workbookViewId="0">
      <selection activeCell="B12" sqref="B12"/>
    </sheetView>
  </sheetViews>
  <sheetFormatPr defaultColWidth="14.42578125" defaultRowHeight="15"/>
  <cols>
    <col min="1" max="1" width="5.28515625" style="76" bestFit="1" customWidth="1"/>
    <col min="2" max="2" width="96" style="5" bestFit="1" customWidth="1"/>
    <col min="3" max="3" width="14.42578125" style="5" bestFit="1" customWidth="1"/>
    <col min="4" max="4" width="12.7109375" style="5" bestFit="1" customWidth="1"/>
    <col min="5" max="5" width="12.28515625" style="5" bestFit="1" customWidth="1"/>
    <col min="6" max="19" width="7" style="5" customWidth="1"/>
    <col min="20" max="20" width="87" style="5" bestFit="1" customWidth="1"/>
    <col min="21" max="21" width="17.85546875" style="5" bestFit="1" customWidth="1"/>
    <col min="22" max="26" width="7" style="5" customWidth="1"/>
    <col min="27" max="16384" width="14.42578125" style="5"/>
  </cols>
  <sheetData>
    <row r="1" spans="1:23" ht="18.75" customHeight="1">
      <c r="A1" s="1"/>
      <c r="B1" s="2"/>
      <c r="C1" s="3" t="s">
        <v>0</v>
      </c>
      <c r="D1" s="4"/>
      <c r="E1" s="4"/>
      <c r="T1" s="6" t="s">
        <v>150</v>
      </c>
      <c r="U1" s="7" t="s">
        <v>151</v>
      </c>
      <c r="V1" s="8"/>
      <c r="W1" s="9"/>
    </row>
    <row r="2" spans="1:23" ht="18.75" customHeight="1">
      <c r="A2" s="1"/>
      <c r="B2" s="2"/>
      <c r="C2" s="10" t="s">
        <v>1</v>
      </c>
      <c r="D2" s="11"/>
      <c r="E2" s="12" t="s">
        <v>2</v>
      </c>
      <c r="T2" s="6"/>
      <c r="U2" s="7"/>
      <c r="V2" s="8"/>
      <c r="W2" s="9"/>
    </row>
    <row r="3" spans="1:23" ht="18.75" customHeight="1">
      <c r="A3" s="1"/>
      <c r="B3" s="13"/>
      <c r="C3" s="14"/>
      <c r="D3" s="14"/>
      <c r="E3" s="14"/>
      <c r="T3" s="15" t="s">
        <v>152</v>
      </c>
      <c r="W3" s="9"/>
    </row>
    <row r="4" spans="1:23" ht="18.75" customHeight="1">
      <c r="A4" s="1"/>
      <c r="B4" s="16" t="s">
        <v>3</v>
      </c>
      <c r="C4" s="17"/>
      <c r="D4" s="17"/>
      <c r="E4" s="18"/>
      <c r="T4" s="15"/>
      <c r="W4" s="9"/>
    </row>
    <row r="5" spans="1:23" ht="18.75" customHeight="1">
      <c r="A5" s="1"/>
      <c r="B5" s="19"/>
      <c r="C5" s="20"/>
      <c r="D5" s="20"/>
      <c r="E5" s="21"/>
      <c r="T5" s="22" t="s">
        <v>153</v>
      </c>
    </row>
    <row r="6" spans="1:23" ht="18.75" customHeight="1">
      <c r="A6" s="1"/>
      <c r="B6" s="23"/>
      <c r="C6" s="24"/>
      <c r="D6" s="24"/>
      <c r="E6" s="24"/>
      <c r="T6" s="22" t="s">
        <v>154</v>
      </c>
    </row>
    <row r="7" spans="1:23" ht="18.75" customHeight="1">
      <c r="A7" s="1"/>
      <c r="B7" s="16" t="s">
        <v>4</v>
      </c>
      <c r="C7" s="25"/>
      <c r="D7" s="26"/>
      <c r="E7" s="27"/>
      <c r="T7" s="22" t="s">
        <v>155</v>
      </c>
    </row>
    <row r="8" spans="1:23" ht="18.75" customHeight="1">
      <c r="A8" s="1"/>
      <c r="B8" s="28" t="s">
        <v>5</v>
      </c>
      <c r="C8" s="29"/>
      <c r="D8" s="30"/>
      <c r="E8" s="31"/>
      <c r="T8" s="22" t="s">
        <v>156</v>
      </c>
    </row>
    <row r="9" spans="1:23" ht="18.75" customHeight="1">
      <c r="A9" s="1"/>
      <c r="B9" s="23"/>
      <c r="C9" s="24"/>
      <c r="D9" s="24"/>
      <c r="E9" s="24"/>
      <c r="T9" s="22" t="s">
        <v>157</v>
      </c>
    </row>
    <row r="10" spans="1:23" ht="18.75" customHeight="1">
      <c r="A10" s="1"/>
      <c r="B10" s="16" t="s">
        <v>6</v>
      </c>
      <c r="C10" s="17"/>
      <c r="D10" s="17"/>
      <c r="E10" s="18"/>
    </row>
    <row r="11" spans="1:23" ht="18.75" customHeight="1">
      <c r="A11" s="1"/>
      <c r="B11" s="32" t="s">
        <v>158</v>
      </c>
      <c r="C11" s="33"/>
      <c r="D11" s="33"/>
      <c r="E11" s="34"/>
    </row>
    <row r="12" spans="1:23" ht="18.75" customHeight="1" thickBot="1">
      <c r="A12" s="35"/>
      <c r="B12" s="36" t="s">
        <v>7</v>
      </c>
      <c r="C12" s="37" t="s">
        <v>8</v>
      </c>
      <c r="D12" s="37" t="s">
        <v>9</v>
      </c>
      <c r="E12" s="37" t="s">
        <v>10</v>
      </c>
    </row>
    <row r="13" spans="1:23" ht="18.75" customHeight="1">
      <c r="A13" s="35"/>
      <c r="B13" s="38"/>
      <c r="C13" s="39"/>
      <c r="D13" s="40"/>
      <c r="E13" s="41"/>
    </row>
    <row r="14" spans="1:23" ht="18.75" customHeight="1">
      <c r="A14" s="1"/>
      <c r="B14" s="42" t="s">
        <v>11</v>
      </c>
      <c r="C14" s="43"/>
      <c r="D14" s="43"/>
      <c r="E14" s="44"/>
    </row>
    <row r="15" spans="1:23" ht="18.75" customHeight="1">
      <c r="A15" s="1" t="s">
        <v>18</v>
      </c>
      <c r="B15" s="45" t="s">
        <v>159</v>
      </c>
      <c r="C15" s="46">
        <v>8</v>
      </c>
      <c r="D15" s="47"/>
      <c r="E15" s="46">
        <f t="shared" ref="E15:E27" si="0">C15*D15</f>
        <v>0</v>
      </c>
    </row>
    <row r="16" spans="1:23" ht="18.75" customHeight="1">
      <c r="A16" s="1" t="s">
        <v>26</v>
      </c>
      <c r="B16" s="45" t="s">
        <v>149</v>
      </c>
      <c r="C16" s="46">
        <v>5</v>
      </c>
      <c r="D16" s="47"/>
      <c r="E16" s="46">
        <f t="shared" si="0"/>
        <v>0</v>
      </c>
    </row>
    <row r="17" spans="1:5" ht="18.75" customHeight="1">
      <c r="A17" s="1" t="s">
        <v>21</v>
      </c>
      <c r="B17" s="45" t="s">
        <v>107</v>
      </c>
      <c r="C17" s="46">
        <v>5</v>
      </c>
      <c r="D17" s="47"/>
      <c r="E17" s="46">
        <f t="shared" si="0"/>
        <v>0</v>
      </c>
    </row>
    <row r="18" spans="1:5" ht="18.75" customHeight="1">
      <c r="A18" s="1" t="s">
        <v>25</v>
      </c>
      <c r="B18" s="45" t="s">
        <v>111</v>
      </c>
      <c r="C18" s="46">
        <v>14</v>
      </c>
      <c r="D18" s="47"/>
      <c r="E18" s="46">
        <f t="shared" si="0"/>
        <v>0</v>
      </c>
    </row>
    <row r="19" spans="1:5" ht="18.75" customHeight="1">
      <c r="A19" s="1" t="s">
        <v>12</v>
      </c>
      <c r="B19" s="48" t="s">
        <v>160</v>
      </c>
      <c r="C19" s="46">
        <v>12</v>
      </c>
      <c r="D19" s="47"/>
      <c r="E19" s="46">
        <f t="shared" si="0"/>
        <v>0</v>
      </c>
    </row>
    <row r="20" spans="1:5" ht="18.75" customHeight="1">
      <c r="A20" s="1" t="s">
        <v>23</v>
      </c>
      <c r="B20" s="45" t="s">
        <v>109</v>
      </c>
      <c r="C20" s="46">
        <v>6</v>
      </c>
      <c r="D20" s="47"/>
      <c r="E20" s="46">
        <f t="shared" si="0"/>
        <v>0</v>
      </c>
    </row>
    <row r="21" spans="1:5" ht="18.75" customHeight="1">
      <c r="A21" s="1" t="s">
        <v>27</v>
      </c>
      <c r="B21" s="45" t="s">
        <v>106</v>
      </c>
      <c r="C21" s="46">
        <v>12</v>
      </c>
      <c r="D21" s="47"/>
      <c r="E21" s="46">
        <f t="shared" si="0"/>
        <v>0</v>
      </c>
    </row>
    <row r="22" spans="1:5" ht="18.75" customHeight="1">
      <c r="A22" s="1" t="s">
        <v>17</v>
      </c>
      <c r="B22" s="45" t="s">
        <v>161</v>
      </c>
      <c r="C22" s="46">
        <v>4</v>
      </c>
      <c r="D22" s="47"/>
      <c r="E22" s="46">
        <f t="shared" si="0"/>
        <v>0</v>
      </c>
    </row>
    <row r="23" spans="1:5" ht="18.75" customHeight="1">
      <c r="A23" s="1" t="s">
        <v>15</v>
      </c>
      <c r="B23" s="45" t="s">
        <v>16</v>
      </c>
      <c r="C23" s="46">
        <v>6</v>
      </c>
      <c r="D23" s="47"/>
      <c r="E23" s="46">
        <f t="shared" si="0"/>
        <v>0</v>
      </c>
    </row>
    <row r="24" spans="1:5" ht="18.75" customHeight="1">
      <c r="A24" s="1" t="s">
        <v>24</v>
      </c>
      <c r="B24" s="45" t="s">
        <v>110</v>
      </c>
      <c r="C24" s="46">
        <v>4</v>
      </c>
      <c r="D24" s="47"/>
      <c r="E24" s="46">
        <f t="shared" si="0"/>
        <v>0</v>
      </c>
    </row>
    <row r="25" spans="1:5" ht="18.75" customHeight="1">
      <c r="A25" s="1" t="s">
        <v>13</v>
      </c>
      <c r="B25" s="45" t="s">
        <v>14</v>
      </c>
      <c r="C25" s="46">
        <v>5</v>
      </c>
      <c r="D25" s="47"/>
      <c r="E25" s="46">
        <f t="shared" si="0"/>
        <v>0</v>
      </c>
    </row>
    <row r="26" spans="1:5" ht="18.75" customHeight="1">
      <c r="A26" s="1" t="s">
        <v>19</v>
      </c>
      <c r="B26" s="45" t="s">
        <v>20</v>
      </c>
      <c r="C26" s="46">
        <v>8</v>
      </c>
      <c r="D26" s="47"/>
      <c r="E26" s="46">
        <f t="shared" si="0"/>
        <v>0</v>
      </c>
    </row>
    <row r="27" spans="1:5" ht="18.75" customHeight="1">
      <c r="A27" s="1" t="s">
        <v>22</v>
      </c>
      <c r="B27" s="45" t="s">
        <v>108</v>
      </c>
      <c r="C27" s="46">
        <v>10</v>
      </c>
      <c r="D27" s="47"/>
      <c r="E27" s="46">
        <f t="shared" si="0"/>
        <v>0</v>
      </c>
    </row>
    <row r="28" spans="1:5" ht="18.75" customHeight="1">
      <c r="A28" s="1"/>
      <c r="B28" s="49"/>
      <c r="C28" s="49"/>
      <c r="D28" s="50">
        <f>SUM(D15:D27)</f>
        <v>0</v>
      </c>
      <c r="E28" s="49"/>
    </row>
    <row r="29" spans="1:5" ht="18.75" customHeight="1">
      <c r="A29" s="1"/>
      <c r="B29" s="49"/>
      <c r="C29" s="49"/>
      <c r="D29" s="51"/>
      <c r="E29" s="49"/>
    </row>
    <row r="30" spans="1:5" ht="18.75" customHeight="1">
      <c r="A30" s="1"/>
      <c r="B30" s="42" t="s">
        <v>28</v>
      </c>
      <c r="C30" s="43"/>
      <c r="D30" s="43"/>
      <c r="E30" s="44"/>
    </row>
    <row r="31" spans="1:5" ht="18.75" customHeight="1">
      <c r="A31" s="1" t="s">
        <v>30</v>
      </c>
      <c r="B31" s="45" t="s">
        <v>113</v>
      </c>
      <c r="C31" s="46">
        <v>0.5</v>
      </c>
      <c r="D31" s="47"/>
      <c r="E31" s="46">
        <f t="shared" ref="E31:E62" si="1">C31*D31</f>
        <v>0</v>
      </c>
    </row>
    <row r="32" spans="1:5" ht="18.75" customHeight="1">
      <c r="A32" s="1" t="s">
        <v>29</v>
      </c>
      <c r="B32" s="45" t="s">
        <v>112</v>
      </c>
      <c r="C32" s="46">
        <v>0.5</v>
      </c>
      <c r="D32" s="47"/>
      <c r="E32" s="46">
        <f t="shared" si="1"/>
        <v>0</v>
      </c>
    </row>
    <row r="33" spans="1:5" ht="18.75" customHeight="1">
      <c r="A33" s="1" t="s">
        <v>49</v>
      </c>
      <c r="B33" s="45" t="s">
        <v>118</v>
      </c>
      <c r="C33" s="46">
        <v>0.5</v>
      </c>
      <c r="D33" s="47"/>
      <c r="E33" s="46">
        <f t="shared" si="1"/>
        <v>0</v>
      </c>
    </row>
    <row r="34" spans="1:5" ht="18.75" customHeight="1">
      <c r="A34" s="1" t="s">
        <v>31</v>
      </c>
      <c r="B34" s="45" t="s">
        <v>32</v>
      </c>
      <c r="C34" s="46">
        <v>1</v>
      </c>
      <c r="D34" s="47"/>
      <c r="E34" s="46">
        <f t="shared" si="1"/>
        <v>0</v>
      </c>
    </row>
    <row r="35" spans="1:5" ht="18.75" customHeight="1">
      <c r="A35" s="1" t="s">
        <v>51</v>
      </c>
      <c r="B35" s="45" t="s">
        <v>120</v>
      </c>
      <c r="C35" s="46">
        <v>0.5</v>
      </c>
      <c r="D35" s="47"/>
      <c r="E35" s="46">
        <f t="shared" si="1"/>
        <v>0</v>
      </c>
    </row>
    <row r="36" spans="1:5" ht="18.75" customHeight="1">
      <c r="A36" s="1" t="s">
        <v>52</v>
      </c>
      <c r="B36" s="45" t="s">
        <v>121</v>
      </c>
      <c r="C36" s="46">
        <v>1</v>
      </c>
      <c r="D36" s="47"/>
      <c r="E36" s="46">
        <f t="shared" si="1"/>
        <v>0</v>
      </c>
    </row>
    <row r="37" spans="1:5" ht="18.75" customHeight="1">
      <c r="A37" s="1" t="s">
        <v>40</v>
      </c>
      <c r="B37" s="45" t="s">
        <v>116</v>
      </c>
      <c r="C37" s="46">
        <v>1</v>
      </c>
      <c r="D37" s="47"/>
      <c r="E37" s="46">
        <f t="shared" si="1"/>
        <v>0</v>
      </c>
    </row>
    <row r="38" spans="1:5" ht="18.75" customHeight="1">
      <c r="A38" s="1" t="s">
        <v>50</v>
      </c>
      <c r="B38" s="45" t="s">
        <v>119</v>
      </c>
      <c r="C38" s="46">
        <v>0.5</v>
      </c>
      <c r="D38" s="47"/>
      <c r="E38" s="46">
        <f t="shared" si="1"/>
        <v>0</v>
      </c>
    </row>
    <row r="39" spans="1:5" ht="18.75" customHeight="1">
      <c r="A39" s="1" t="s">
        <v>162</v>
      </c>
      <c r="B39" s="45" t="s">
        <v>163</v>
      </c>
      <c r="C39" s="46">
        <v>5</v>
      </c>
      <c r="D39" s="47"/>
      <c r="E39" s="46">
        <f t="shared" si="1"/>
        <v>0</v>
      </c>
    </row>
    <row r="40" spans="1:5" ht="18.75" customHeight="1">
      <c r="A40" s="1" t="s">
        <v>63</v>
      </c>
      <c r="B40" s="45" t="s">
        <v>164</v>
      </c>
      <c r="C40" s="46">
        <v>2</v>
      </c>
      <c r="D40" s="47"/>
      <c r="E40" s="46">
        <f t="shared" si="1"/>
        <v>0</v>
      </c>
    </row>
    <row r="41" spans="1:5" ht="18.75" customHeight="1">
      <c r="A41" s="1" t="s">
        <v>62</v>
      </c>
      <c r="B41" s="45" t="s">
        <v>165</v>
      </c>
      <c r="C41" s="46">
        <v>3</v>
      </c>
      <c r="D41" s="47"/>
      <c r="E41" s="46">
        <f t="shared" si="1"/>
        <v>0</v>
      </c>
    </row>
    <row r="42" spans="1:5" ht="18.75" customHeight="1">
      <c r="A42" s="1" t="s">
        <v>37</v>
      </c>
      <c r="B42" s="45" t="s">
        <v>38</v>
      </c>
      <c r="C42" s="46">
        <v>1</v>
      </c>
      <c r="D42" s="47"/>
      <c r="E42" s="46">
        <f t="shared" si="1"/>
        <v>0</v>
      </c>
    </row>
    <row r="43" spans="1:5" ht="18.75" customHeight="1">
      <c r="A43" s="1" t="s">
        <v>54</v>
      </c>
      <c r="B43" s="45" t="s">
        <v>123</v>
      </c>
      <c r="C43" s="46">
        <v>1</v>
      </c>
      <c r="D43" s="47"/>
      <c r="E43" s="46">
        <f t="shared" si="1"/>
        <v>0</v>
      </c>
    </row>
    <row r="44" spans="1:5" ht="18.75" customHeight="1">
      <c r="A44" s="1" t="s">
        <v>66</v>
      </c>
      <c r="B44" s="45" t="s">
        <v>67</v>
      </c>
      <c r="C44" s="46">
        <v>3</v>
      </c>
      <c r="D44" s="47"/>
      <c r="E44" s="46">
        <f t="shared" si="1"/>
        <v>0</v>
      </c>
    </row>
    <row r="45" spans="1:5" ht="18.75" customHeight="1">
      <c r="A45" s="1" t="s">
        <v>34</v>
      </c>
      <c r="B45" s="45" t="s">
        <v>114</v>
      </c>
      <c r="C45" s="46">
        <v>1</v>
      </c>
      <c r="D45" s="47"/>
      <c r="E45" s="46">
        <f t="shared" si="1"/>
        <v>0</v>
      </c>
    </row>
    <row r="46" spans="1:5" ht="18.75" customHeight="1">
      <c r="A46" s="1" t="s">
        <v>53</v>
      </c>
      <c r="B46" s="45" t="s">
        <v>122</v>
      </c>
      <c r="C46" s="46">
        <v>1</v>
      </c>
      <c r="D46" s="47"/>
      <c r="E46" s="46">
        <f t="shared" si="1"/>
        <v>0</v>
      </c>
    </row>
    <row r="47" spans="1:5" ht="18.75" customHeight="1">
      <c r="A47" s="1" t="s">
        <v>65</v>
      </c>
      <c r="B47" s="45" t="s">
        <v>130</v>
      </c>
      <c r="C47" s="46">
        <v>1</v>
      </c>
      <c r="D47" s="47"/>
      <c r="E47" s="46">
        <f t="shared" si="1"/>
        <v>0</v>
      </c>
    </row>
    <row r="48" spans="1:5" ht="18.75" customHeight="1">
      <c r="A48" s="1" t="s">
        <v>33</v>
      </c>
      <c r="B48" s="45" t="s">
        <v>166</v>
      </c>
      <c r="C48" s="46">
        <v>1</v>
      </c>
      <c r="D48" s="47"/>
      <c r="E48" s="46">
        <f t="shared" si="1"/>
        <v>0</v>
      </c>
    </row>
    <row r="49" spans="1:5" ht="18.75" customHeight="1">
      <c r="A49" s="1" t="s">
        <v>58</v>
      </c>
      <c r="B49" s="45" t="s">
        <v>125</v>
      </c>
      <c r="C49" s="46">
        <v>3</v>
      </c>
      <c r="D49" s="47"/>
      <c r="E49" s="46">
        <f t="shared" si="1"/>
        <v>0</v>
      </c>
    </row>
    <row r="50" spans="1:5" ht="18.75" customHeight="1">
      <c r="A50" s="1" t="s">
        <v>44</v>
      </c>
      <c r="B50" s="45" t="s">
        <v>167</v>
      </c>
      <c r="C50" s="46">
        <v>1</v>
      </c>
      <c r="D50" s="47"/>
      <c r="E50" s="46">
        <f t="shared" si="1"/>
        <v>0</v>
      </c>
    </row>
    <row r="51" spans="1:5" ht="18.75" customHeight="1">
      <c r="A51" s="1" t="s">
        <v>45</v>
      </c>
      <c r="B51" s="45" t="s">
        <v>46</v>
      </c>
      <c r="C51" s="46">
        <v>0.25</v>
      </c>
      <c r="D51" s="47"/>
      <c r="E51" s="46">
        <f t="shared" si="1"/>
        <v>0</v>
      </c>
    </row>
    <row r="52" spans="1:5" ht="18.75" customHeight="1">
      <c r="A52" s="1" t="s">
        <v>47</v>
      </c>
      <c r="B52" s="45" t="s">
        <v>48</v>
      </c>
      <c r="C52" s="46">
        <v>0.25</v>
      </c>
      <c r="D52" s="47"/>
      <c r="E52" s="46">
        <f t="shared" si="1"/>
        <v>0</v>
      </c>
    </row>
    <row r="53" spans="1:5" ht="18.75" customHeight="1">
      <c r="A53" s="1" t="s">
        <v>56</v>
      </c>
      <c r="B53" s="45" t="s">
        <v>57</v>
      </c>
      <c r="C53" s="46">
        <v>5</v>
      </c>
      <c r="D53" s="47"/>
      <c r="E53" s="46">
        <f t="shared" si="1"/>
        <v>0</v>
      </c>
    </row>
    <row r="54" spans="1:5" ht="18.75" customHeight="1">
      <c r="A54" s="1" t="s">
        <v>55</v>
      </c>
      <c r="B54" s="45" t="s">
        <v>124</v>
      </c>
      <c r="C54" s="46">
        <v>1</v>
      </c>
      <c r="D54" s="47"/>
      <c r="E54" s="46">
        <f t="shared" si="1"/>
        <v>0</v>
      </c>
    </row>
    <row r="55" spans="1:5" ht="18.75" customHeight="1">
      <c r="A55" s="1" t="s">
        <v>61</v>
      </c>
      <c r="B55" s="45" t="s">
        <v>128</v>
      </c>
      <c r="C55" s="46">
        <v>1</v>
      </c>
      <c r="D55" s="47"/>
      <c r="E55" s="46">
        <f t="shared" si="1"/>
        <v>0</v>
      </c>
    </row>
    <row r="56" spans="1:5" ht="18.75" customHeight="1">
      <c r="A56" s="1" t="s">
        <v>60</v>
      </c>
      <c r="B56" s="45" t="s">
        <v>127</v>
      </c>
      <c r="C56" s="46">
        <v>1</v>
      </c>
      <c r="D56" s="47"/>
      <c r="E56" s="46">
        <f t="shared" si="1"/>
        <v>0</v>
      </c>
    </row>
    <row r="57" spans="1:5" ht="18.75" customHeight="1">
      <c r="A57" s="1" t="s">
        <v>41</v>
      </c>
      <c r="B57" s="45" t="s">
        <v>42</v>
      </c>
      <c r="C57" s="46">
        <v>1</v>
      </c>
      <c r="D57" s="47"/>
      <c r="E57" s="46">
        <f t="shared" si="1"/>
        <v>0</v>
      </c>
    </row>
    <row r="58" spans="1:5" ht="18.75" customHeight="1">
      <c r="A58" s="1" t="s">
        <v>64</v>
      </c>
      <c r="B58" s="45" t="s">
        <v>129</v>
      </c>
      <c r="C58" s="46">
        <v>1</v>
      </c>
      <c r="D58" s="47"/>
      <c r="E58" s="46">
        <f t="shared" si="1"/>
        <v>0</v>
      </c>
    </row>
    <row r="59" spans="1:5" ht="18.75" customHeight="1">
      <c r="A59" s="1" t="s">
        <v>39</v>
      </c>
      <c r="B59" s="45" t="s">
        <v>115</v>
      </c>
      <c r="C59" s="46">
        <v>1</v>
      </c>
      <c r="D59" s="47"/>
      <c r="E59" s="46">
        <f t="shared" si="1"/>
        <v>0</v>
      </c>
    </row>
    <row r="60" spans="1:5" ht="18.75" customHeight="1">
      <c r="A60" s="1" t="s">
        <v>59</v>
      </c>
      <c r="B60" s="45" t="s">
        <v>126</v>
      </c>
      <c r="C60" s="46">
        <v>1</v>
      </c>
      <c r="D60" s="47"/>
      <c r="E60" s="46">
        <f t="shared" si="1"/>
        <v>0</v>
      </c>
    </row>
    <row r="61" spans="1:5" ht="18.75" customHeight="1">
      <c r="A61" s="1" t="s">
        <v>35</v>
      </c>
      <c r="B61" s="45" t="s">
        <v>36</v>
      </c>
      <c r="C61" s="46">
        <v>1</v>
      </c>
      <c r="D61" s="47"/>
      <c r="E61" s="46">
        <f t="shared" si="1"/>
        <v>0</v>
      </c>
    </row>
    <row r="62" spans="1:5" ht="18.75" customHeight="1">
      <c r="A62" s="1" t="s">
        <v>43</v>
      </c>
      <c r="B62" s="45" t="s">
        <v>117</v>
      </c>
      <c r="C62" s="46">
        <v>1</v>
      </c>
      <c r="D62" s="47"/>
      <c r="E62" s="46">
        <f t="shared" si="1"/>
        <v>0</v>
      </c>
    </row>
    <row r="63" spans="1:5" ht="18.75" customHeight="1">
      <c r="A63" s="1"/>
      <c r="B63" s="49"/>
      <c r="C63" s="52"/>
      <c r="D63" s="50">
        <f>SUM(D31:D62)</f>
        <v>0</v>
      </c>
      <c r="E63" s="53"/>
    </row>
    <row r="64" spans="1:5" ht="18.75" customHeight="1">
      <c r="A64" s="1"/>
      <c r="B64" s="49"/>
      <c r="C64" s="49"/>
      <c r="D64" s="51"/>
      <c r="E64" s="49"/>
    </row>
    <row r="65" spans="1:5" ht="18.75" customHeight="1">
      <c r="A65" s="1"/>
      <c r="B65" s="42" t="s">
        <v>68</v>
      </c>
      <c r="C65" s="43"/>
      <c r="D65" s="43"/>
      <c r="E65" s="44"/>
    </row>
    <row r="66" spans="1:5" ht="18.75" customHeight="1">
      <c r="A66" s="1" t="s">
        <v>73</v>
      </c>
      <c r="B66" s="45" t="s">
        <v>168</v>
      </c>
      <c r="C66" s="46">
        <v>2.5</v>
      </c>
      <c r="D66" s="47"/>
      <c r="E66" s="46">
        <f t="shared" ref="E66:E73" si="2">C66*D66</f>
        <v>0</v>
      </c>
    </row>
    <row r="67" spans="1:5" ht="18.75" customHeight="1">
      <c r="A67" s="1" t="s">
        <v>71</v>
      </c>
      <c r="B67" s="45" t="s">
        <v>169</v>
      </c>
      <c r="C67" s="46">
        <v>2.5</v>
      </c>
      <c r="D67" s="47"/>
      <c r="E67" s="46">
        <f t="shared" si="2"/>
        <v>0</v>
      </c>
    </row>
    <row r="68" spans="1:5" ht="18.75" customHeight="1">
      <c r="A68" s="1" t="s">
        <v>75</v>
      </c>
      <c r="B68" s="45" t="s">
        <v>170</v>
      </c>
      <c r="C68" s="46">
        <v>0.25</v>
      </c>
      <c r="D68" s="47"/>
      <c r="E68" s="46">
        <f t="shared" si="2"/>
        <v>0</v>
      </c>
    </row>
    <row r="69" spans="1:5" ht="18.75" customHeight="1">
      <c r="A69" s="1" t="s">
        <v>74</v>
      </c>
      <c r="B69" s="45" t="s">
        <v>171</v>
      </c>
      <c r="C69" s="46">
        <v>1</v>
      </c>
      <c r="D69" s="47"/>
      <c r="E69" s="46">
        <f t="shared" si="2"/>
        <v>0</v>
      </c>
    </row>
    <row r="70" spans="1:5" ht="18.75" customHeight="1">
      <c r="A70" s="1" t="s">
        <v>72</v>
      </c>
      <c r="B70" s="45" t="s">
        <v>131</v>
      </c>
      <c r="C70" s="46">
        <v>1</v>
      </c>
      <c r="D70" s="47"/>
      <c r="E70" s="46">
        <f t="shared" si="2"/>
        <v>0</v>
      </c>
    </row>
    <row r="71" spans="1:5" ht="18.75" customHeight="1">
      <c r="A71" s="1" t="s">
        <v>76</v>
      </c>
      <c r="B71" s="45" t="s">
        <v>172</v>
      </c>
      <c r="C71" s="46">
        <v>1</v>
      </c>
      <c r="D71" s="47"/>
      <c r="E71" s="46">
        <f t="shared" si="2"/>
        <v>0</v>
      </c>
    </row>
    <row r="72" spans="1:5" ht="18.75" customHeight="1">
      <c r="A72" s="1" t="s">
        <v>69</v>
      </c>
      <c r="B72" s="45" t="s">
        <v>173</v>
      </c>
      <c r="C72" s="46">
        <v>2.5</v>
      </c>
      <c r="D72" s="47"/>
      <c r="E72" s="46">
        <f t="shared" si="2"/>
        <v>0</v>
      </c>
    </row>
    <row r="73" spans="1:5" ht="18.75" customHeight="1">
      <c r="A73" s="1" t="s">
        <v>70</v>
      </c>
      <c r="B73" s="45" t="s">
        <v>174</v>
      </c>
      <c r="C73" s="46">
        <v>2.5</v>
      </c>
      <c r="D73" s="47"/>
      <c r="E73" s="46">
        <f t="shared" si="2"/>
        <v>0</v>
      </c>
    </row>
    <row r="74" spans="1:5" ht="18.75" customHeight="1">
      <c r="A74" s="1"/>
      <c r="B74" s="49"/>
      <c r="C74" s="52"/>
      <c r="D74" s="50">
        <f>SUM(D66:D73)</f>
        <v>0</v>
      </c>
      <c r="E74" s="53"/>
    </row>
    <row r="75" spans="1:5" ht="18.75" customHeight="1">
      <c r="A75" s="1"/>
      <c r="B75" s="49"/>
      <c r="C75" s="49"/>
      <c r="D75" s="51"/>
      <c r="E75" s="49"/>
    </row>
    <row r="76" spans="1:5" ht="18.75" customHeight="1">
      <c r="A76" s="1"/>
      <c r="B76" s="42" t="s">
        <v>77</v>
      </c>
      <c r="C76" s="43"/>
      <c r="D76" s="43"/>
      <c r="E76" s="44"/>
    </row>
    <row r="77" spans="1:5" ht="18.75" customHeight="1">
      <c r="A77" s="1" t="s">
        <v>78</v>
      </c>
      <c r="B77" s="45" t="s">
        <v>132</v>
      </c>
      <c r="C77" s="46">
        <v>1</v>
      </c>
      <c r="D77" s="47"/>
      <c r="E77" s="46">
        <f t="shared" ref="E77:E83" si="3">C77*D77</f>
        <v>0</v>
      </c>
    </row>
    <row r="78" spans="1:5" ht="18.75" customHeight="1">
      <c r="A78" s="1" t="s">
        <v>81</v>
      </c>
      <c r="B78" s="45" t="s">
        <v>133</v>
      </c>
      <c r="C78" s="46">
        <v>5</v>
      </c>
      <c r="D78" s="47"/>
      <c r="E78" s="46">
        <f t="shared" si="3"/>
        <v>0</v>
      </c>
    </row>
    <row r="79" spans="1:5" ht="18.75" customHeight="1">
      <c r="A79" s="1" t="s">
        <v>83</v>
      </c>
      <c r="B79" s="45" t="s">
        <v>135</v>
      </c>
      <c r="C79" s="46">
        <v>5</v>
      </c>
      <c r="D79" s="47"/>
      <c r="E79" s="46">
        <f t="shared" si="3"/>
        <v>0</v>
      </c>
    </row>
    <row r="80" spans="1:5" ht="18.75" customHeight="1">
      <c r="A80" s="1" t="s">
        <v>86</v>
      </c>
      <c r="B80" s="45" t="s">
        <v>136</v>
      </c>
      <c r="C80" s="46">
        <v>10</v>
      </c>
      <c r="D80" s="47"/>
      <c r="E80" s="46">
        <f t="shared" si="3"/>
        <v>0</v>
      </c>
    </row>
    <row r="81" spans="1:5" ht="18.75" customHeight="1">
      <c r="A81" s="1" t="s">
        <v>82</v>
      </c>
      <c r="B81" s="45" t="s">
        <v>134</v>
      </c>
      <c r="C81" s="46">
        <v>1</v>
      </c>
      <c r="D81" s="47"/>
      <c r="E81" s="46">
        <f t="shared" si="3"/>
        <v>0</v>
      </c>
    </row>
    <row r="82" spans="1:5" ht="18.75" customHeight="1">
      <c r="A82" s="1" t="s">
        <v>84</v>
      </c>
      <c r="B82" s="45" t="s">
        <v>85</v>
      </c>
      <c r="C82" s="46">
        <v>10</v>
      </c>
      <c r="D82" s="47"/>
      <c r="E82" s="46">
        <f t="shared" si="3"/>
        <v>0</v>
      </c>
    </row>
    <row r="83" spans="1:5" ht="18.75" customHeight="1">
      <c r="A83" s="1" t="s">
        <v>79</v>
      </c>
      <c r="B83" s="45" t="s">
        <v>80</v>
      </c>
      <c r="C83" s="46">
        <v>5</v>
      </c>
      <c r="D83" s="47"/>
      <c r="E83" s="46">
        <f t="shared" si="3"/>
        <v>0</v>
      </c>
    </row>
    <row r="84" spans="1:5" ht="18.75" customHeight="1">
      <c r="A84" s="1"/>
      <c r="B84" s="49"/>
      <c r="C84" s="52"/>
      <c r="D84" s="50">
        <f>SUM(D77:D83)</f>
        <v>0</v>
      </c>
      <c r="E84" s="53"/>
    </row>
    <row r="85" spans="1:5" ht="18.75" customHeight="1">
      <c r="A85" s="1"/>
      <c r="B85" s="49"/>
      <c r="C85" s="49"/>
      <c r="D85" s="51"/>
      <c r="E85" s="49"/>
    </row>
    <row r="86" spans="1:5" ht="18.75" customHeight="1">
      <c r="A86" s="1"/>
      <c r="B86" s="42" t="s">
        <v>87</v>
      </c>
      <c r="C86" s="43"/>
      <c r="D86" s="43"/>
      <c r="E86" s="44"/>
    </row>
    <row r="87" spans="1:5" ht="18.75" customHeight="1">
      <c r="A87" s="1" t="s">
        <v>88</v>
      </c>
      <c r="B87" s="54" t="s">
        <v>137</v>
      </c>
      <c r="C87" s="46">
        <v>6</v>
      </c>
      <c r="D87" s="47"/>
      <c r="E87" s="46">
        <f t="shared" ref="E87:E93" si="4">C87*D87</f>
        <v>0</v>
      </c>
    </row>
    <row r="88" spans="1:5" ht="18.75" customHeight="1">
      <c r="A88" s="1" t="s">
        <v>89</v>
      </c>
      <c r="B88" s="54" t="s">
        <v>138</v>
      </c>
      <c r="C88" s="46">
        <v>6</v>
      </c>
      <c r="D88" s="47"/>
      <c r="E88" s="46">
        <f t="shared" si="4"/>
        <v>0</v>
      </c>
    </row>
    <row r="89" spans="1:5" ht="18.75" customHeight="1">
      <c r="A89" s="1" t="s">
        <v>90</v>
      </c>
      <c r="B89" s="54" t="s">
        <v>139</v>
      </c>
      <c r="C89" s="46">
        <v>4</v>
      </c>
      <c r="D89" s="47"/>
      <c r="E89" s="46">
        <f t="shared" si="4"/>
        <v>0</v>
      </c>
    </row>
    <row r="90" spans="1:5" ht="18.75" customHeight="1">
      <c r="A90" s="1" t="s">
        <v>91</v>
      </c>
      <c r="B90" s="45" t="s">
        <v>140</v>
      </c>
      <c r="C90" s="46">
        <v>4</v>
      </c>
      <c r="D90" s="47"/>
      <c r="E90" s="46">
        <f t="shared" si="4"/>
        <v>0</v>
      </c>
    </row>
    <row r="91" spans="1:5" ht="18.75" customHeight="1">
      <c r="A91" s="1" t="s">
        <v>92</v>
      </c>
      <c r="B91" s="45" t="s">
        <v>141</v>
      </c>
      <c r="C91" s="46">
        <v>8</v>
      </c>
      <c r="D91" s="47"/>
      <c r="E91" s="46">
        <f t="shared" si="4"/>
        <v>0</v>
      </c>
    </row>
    <row r="92" spans="1:5" ht="18.75" customHeight="1">
      <c r="A92" s="1" t="s">
        <v>93</v>
      </c>
      <c r="B92" s="45" t="s">
        <v>142</v>
      </c>
      <c r="C92" s="46">
        <v>4</v>
      </c>
      <c r="D92" s="47"/>
      <c r="E92" s="46">
        <f t="shared" si="4"/>
        <v>0</v>
      </c>
    </row>
    <row r="93" spans="1:5" ht="18.75" customHeight="1">
      <c r="A93" s="1" t="s">
        <v>94</v>
      </c>
      <c r="B93" s="45" t="s">
        <v>143</v>
      </c>
      <c r="C93" s="46">
        <v>4</v>
      </c>
      <c r="D93" s="47"/>
      <c r="E93" s="46">
        <f t="shared" si="4"/>
        <v>0</v>
      </c>
    </row>
    <row r="94" spans="1:5" ht="18.75" customHeight="1">
      <c r="A94" s="1"/>
      <c r="B94" s="49"/>
      <c r="C94" s="52"/>
      <c r="D94" s="50">
        <f>SUM(D87:D93)</f>
        <v>0</v>
      </c>
      <c r="E94" s="53"/>
    </row>
    <row r="95" spans="1:5" ht="18.75" customHeight="1">
      <c r="A95" s="1"/>
      <c r="B95" s="49"/>
      <c r="C95" s="49"/>
      <c r="D95" s="51"/>
      <c r="E95" s="49"/>
    </row>
    <row r="96" spans="1:5" ht="18.75" customHeight="1">
      <c r="A96" s="1"/>
      <c r="B96" s="42" t="s">
        <v>95</v>
      </c>
      <c r="C96" s="43"/>
      <c r="D96" s="43"/>
      <c r="E96" s="44"/>
    </row>
    <row r="97" spans="1:5" ht="18.75" customHeight="1">
      <c r="A97" s="1" t="s">
        <v>96</v>
      </c>
      <c r="B97" s="54" t="s">
        <v>144</v>
      </c>
      <c r="C97" s="46">
        <v>5</v>
      </c>
      <c r="D97" s="47"/>
      <c r="E97" s="46">
        <f t="shared" ref="E97:E101" si="5">C97*D97</f>
        <v>0</v>
      </c>
    </row>
    <row r="98" spans="1:5" ht="18.75" customHeight="1">
      <c r="A98" s="1" t="s">
        <v>97</v>
      </c>
      <c r="B98" s="54" t="s">
        <v>145</v>
      </c>
      <c r="C98" s="46">
        <v>5</v>
      </c>
      <c r="D98" s="47"/>
      <c r="E98" s="46">
        <f t="shared" si="5"/>
        <v>0</v>
      </c>
    </row>
    <row r="99" spans="1:5" ht="18.75" customHeight="1">
      <c r="A99" s="1" t="s">
        <v>98</v>
      </c>
      <c r="B99" s="45" t="s">
        <v>146</v>
      </c>
      <c r="C99" s="46">
        <v>5</v>
      </c>
      <c r="D99" s="47"/>
      <c r="E99" s="46">
        <f t="shared" si="5"/>
        <v>0</v>
      </c>
    </row>
    <row r="100" spans="1:5" ht="18.75" customHeight="1">
      <c r="A100" s="1" t="s">
        <v>99</v>
      </c>
      <c r="B100" s="45" t="s">
        <v>147</v>
      </c>
      <c r="C100" s="46">
        <v>5</v>
      </c>
      <c r="D100" s="47"/>
      <c r="E100" s="46">
        <f t="shared" si="5"/>
        <v>0</v>
      </c>
    </row>
    <row r="101" spans="1:5" ht="18.75" customHeight="1">
      <c r="A101" s="1" t="s">
        <v>100</v>
      </c>
      <c r="B101" s="45" t="s">
        <v>148</v>
      </c>
      <c r="C101" s="46">
        <v>5</v>
      </c>
      <c r="D101" s="47"/>
      <c r="E101" s="46">
        <f t="shared" si="5"/>
        <v>0</v>
      </c>
    </row>
    <row r="102" spans="1:5" ht="18.75" customHeight="1">
      <c r="A102" s="1"/>
      <c r="B102" s="49"/>
      <c r="C102" s="52"/>
      <c r="D102" s="50">
        <f>SUM(D97:D101)</f>
        <v>0</v>
      </c>
      <c r="E102" s="53"/>
    </row>
    <row r="103" spans="1:5" ht="18.75" customHeight="1">
      <c r="A103" s="1"/>
      <c r="B103" s="55" t="s">
        <v>101</v>
      </c>
      <c r="C103" s="24"/>
      <c r="D103" s="50">
        <f>+D102+D94+D84+D74+D63+D28</f>
        <v>0</v>
      </c>
      <c r="E103" s="53"/>
    </row>
    <row r="104" spans="1:5" ht="18.75" customHeight="1" thickBot="1">
      <c r="A104" s="1"/>
      <c r="B104" s="49"/>
      <c r="C104" s="49"/>
      <c r="D104" s="51"/>
      <c r="E104" s="49"/>
    </row>
    <row r="105" spans="1:5" ht="18.75" customHeight="1">
      <c r="A105" s="56"/>
      <c r="B105" s="57" t="s">
        <v>102</v>
      </c>
      <c r="C105" s="58"/>
      <c r="D105" s="59"/>
      <c r="E105" s="60">
        <f>SUM(E15:E101)</f>
        <v>0</v>
      </c>
    </row>
    <row r="106" spans="1:5" ht="18.75" customHeight="1">
      <c r="A106" s="1"/>
      <c r="B106" s="61" t="s">
        <v>103</v>
      </c>
      <c r="C106" s="43"/>
      <c r="D106" s="44"/>
      <c r="E106" s="62">
        <v>12</v>
      </c>
    </row>
    <row r="107" spans="1:5" ht="18.75" customHeight="1" thickBot="1">
      <c r="A107" s="1"/>
      <c r="B107" s="63" t="s">
        <v>104</v>
      </c>
      <c r="C107" s="64"/>
      <c r="D107" s="65"/>
      <c r="E107" s="66">
        <f>SUM(E105:E106)</f>
        <v>12</v>
      </c>
    </row>
    <row r="108" spans="1:5" ht="18.75" customHeight="1">
      <c r="A108" s="1"/>
      <c r="B108" s="49"/>
      <c r="C108" s="49"/>
      <c r="D108" s="49"/>
      <c r="E108" s="49"/>
    </row>
    <row r="109" spans="1:5" ht="18.75" customHeight="1">
      <c r="A109" s="1"/>
      <c r="B109" s="49"/>
      <c r="C109" s="49"/>
      <c r="D109" s="49"/>
      <c r="E109" s="49"/>
    </row>
    <row r="110" spans="1:5" ht="18.75" customHeight="1">
      <c r="A110" s="1"/>
      <c r="B110" s="67" t="s">
        <v>105</v>
      </c>
      <c r="C110" s="68"/>
      <c r="D110" s="68"/>
      <c r="E110" s="69"/>
    </row>
    <row r="111" spans="1:5" ht="18.75" customHeight="1">
      <c r="A111" s="1"/>
      <c r="B111" s="70"/>
      <c r="C111" s="71"/>
      <c r="D111" s="71"/>
      <c r="E111" s="72"/>
    </row>
    <row r="112" spans="1:5" ht="18.75" customHeight="1">
      <c r="A112" s="1"/>
      <c r="B112" s="73"/>
      <c r="C112" s="74"/>
      <c r="D112" s="74"/>
      <c r="E112" s="75"/>
    </row>
    <row r="113" spans="1:5" ht="18.75" customHeight="1">
      <c r="A113" s="1"/>
      <c r="B113" s="49"/>
      <c r="C113" s="71"/>
      <c r="D113" s="71"/>
      <c r="E113" s="71"/>
    </row>
    <row r="114" spans="1:5" ht="18.75" customHeight="1">
      <c r="A114" s="1"/>
      <c r="B114" s="49"/>
      <c r="C114" s="71"/>
      <c r="D114" s="71"/>
      <c r="E114" s="71"/>
    </row>
    <row r="115" spans="1:5" ht="18.75" customHeight="1">
      <c r="A115" s="1"/>
      <c r="B115" s="49"/>
      <c r="C115" s="71"/>
      <c r="D115" s="71"/>
      <c r="E115" s="71"/>
    </row>
    <row r="116" spans="1:5" ht="18.75" customHeight="1">
      <c r="A116" s="1"/>
      <c r="B116" s="49"/>
      <c r="C116" s="71"/>
      <c r="D116" s="71"/>
      <c r="E116" s="71"/>
    </row>
    <row r="117" spans="1:5" ht="18.75" customHeight="1">
      <c r="A117" s="1"/>
      <c r="B117" s="49"/>
      <c r="C117" s="71"/>
      <c r="D117" s="71"/>
      <c r="E117" s="71"/>
    </row>
    <row r="118" spans="1:5" ht="18.75" customHeight="1">
      <c r="A118" s="1"/>
      <c r="B118" s="49"/>
      <c r="C118" s="71"/>
      <c r="D118" s="71"/>
      <c r="E118" s="71"/>
    </row>
    <row r="119" spans="1:5" ht="18.75" customHeight="1">
      <c r="A119" s="1"/>
      <c r="B119" s="49"/>
      <c r="C119" s="71"/>
      <c r="D119" s="71"/>
      <c r="E119" s="71"/>
    </row>
    <row r="120" spans="1:5" ht="18.75" customHeight="1">
      <c r="A120" s="1"/>
      <c r="B120" s="49"/>
      <c r="C120" s="71"/>
      <c r="D120" s="71"/>
      <c r="E120" s="71"/>
    </row>
    <row r="121" spans="1:5" ht="18.75" customHeight="1">
      <c r="A121" s="1"/>
      <c r="B121" s="49"/>
      <c r="C121" s="71"/>
      <c r="D121" s="71"/>
      <c r="E121" s="71"/>
    </row>
    <row r="122" spans="1:5" ht="18.75" customHeight="1">
      <c r="A122" s="1"/>
      <c r="B122" s="49"/>
      <c r="C122" s="71"/>
      <c r="D122" s="71"/>
      <c r="E122" s="71"/>
    </row>
    <row r="123" spans="1:5" ht="18.75" customHeight="1">
      <c r="A123" s="1"/>
      <c r="B123" s="49"/>
      <c r="C123" s="71"/>
      <c r="D123" s="71"/>
      <c r="E123" s="71"/>
    </row>
    <row r="124" spans="1:5" ht="18.75" customHeight="1">
      <c r="A124" s="1"/>
      <c r="B124" s="49"/>
      <c r="C124" s="71"/>
      <c r="D124" s="71"/>
      <c r="E124" s="71"/>
    </row>
    <row r="125" spans="1:5" ht="18.75" customHeight="1">
      <c r="A125" s="1"/>
      <c r="B125" s="49"/>
      <c r="C125" s="71"/>
      <c r="D125" s="71"/>
      <c r="E125" s="71"/>
    </row>
    <row r="126" spans="1:5" ht="18.75" customHeight="1">
      <c r="A126" s="1"/>
      <c r="B126" s="49"/>
      <c r="C126" s="71"/>
      <c r="D126" s="71"/>
      <c r="E126" s="71"/>
    </row>
    <row r="127" spans="1:5" ht="18.75" customHeight="1">
      <c r="A127" s="1"/>
      <c r="B127" s="49"/>
      <c r="C127" s="71"/>
      <c r="D127" s="71"/>
      <c r="E127" s="71"/>
    </row>
    <row r="128" spans="1:5" ht="18.75" customHeight="1">
      <c r="A128" s="1"/>
      <c r="B128" s="49"/>
      <c r="C128" s="71"/>
      <c r="D128" s="71"/>
      <c r="E128" s="71"/>
    </row>
    <row r="129" spans="1:5" ht="18.75" customHeight="1">
      <c r="A129" s="1"/>
      <c r="B129" s="49"/>
      <c r="C129" s="71"/>
      <c r="D129" s="71"/>
      <c r="E129" s="71"/>
    </row>
    <row r="130" spans="1:5" ht="18.75" customHeight="1">
      <c r="A130" s="1"/>
      <c r="B130" s="49"/>
      <c r="C130" s="71"/>
      <c r="D130" s="71"/>
      <c r="E130" s="71"/>
    </row>
    <row r="131" spans="1:5" ht="18.75" customHeight="1">
      <c r="A131" s="1"/>
      <c r="B131" s="49"/>
      <c r="C131" s="71"/>
      <c r="D131" s="71"/>
      <c r="E131" s="71"/>
    </row>
    <row r="132" spans="1:5" ht="18.75" customHeight="1">
      <c r="A132" s="1"/>
      <c r="B132" s="49"/>
      <c r="C132" s="71"/>
      <c r="D132" s="71"/>
      <c r="E132" s="71"/>
    </row>
    <row r="133" spans="1:5" ht="18.75" customHeight="1">
      <c r="A133" s="1"/>
      <c r="B133" s="49"/>
      <c r="C133" s="71"/>
      <c r="D133" s="71"/>
      <c r="E133" s="71"/>
    </row>
    <row r="134" spans="1:5" ht="18.75" customHeight="1">
      <c r="A134" s="1"/>
      <c r="B134" s="49"/>
      <c r="C134" s="71"/>
      <c r="D134" s="71"/>
      <c r="E134" s="71"/>
    </row>
    <row r="135" spans="1:5" ht="18.75" customHeight="1">
      <c r="A135" s="1"/>
      <c r="B135" s="49"/>
      <c r="C135" s="71"/>
      <c r="D135" s="71"/>
      <c r="E135" s="71"/>
    </row>
    <row r="136" spans="1:5" ht="18.75" customHeight="1">
      <c r="A136" s="1"/>
      <c r="B136" s="49"/>
      <c r="C136" s="71"/>
      <c r="D136" s="71"/>
      <c r="E136" s="71"/>
    </row>
    <row r="137" spans="1:5" ht="18.75" customHeight="1">
      <c r="A137" s="1"/>
      <c r="B137" s="49"/>
      <c r="C137" s="71"/>
      <c r="D137" s="71"/>
      <c r="E137" s="71"/>
    </row>
    <row r="138" spans="1:5" ht="18.75" customHeight="1">
      <c r="A138" s="1"/>
      <c r="B138" s="49"/>
      <c r="C138" s="71"/>
      <c r="D138" s="71"/>
      <c r="E138" s="71"/>
    </row>
    <row r="139" spans="1:5" ht="18.75" customHeight="1">
      <c r="A139" s="1"/>
      <c r="B139" s="49"/>
      <c r="C139" s="71"/>
      <c r="D139" s="71"/>
      <c r="E139" s="71"/>
    </row>
    <row r="140" spans="1:5" ht="18.75" customHeight="1">
      <c r="A140" s="1"/>
      <c r="B140" s="49"/>
      <c r="C140" s="71"/>
      <c r="D140" s="71"/>
      <c r="E140" s="71"/>
    </row>
    <row r="141" spans="1:5" ht="18.75" customHeight="1">
      <c r="A141" s="1"/>
      <c r="B141" s="49"/>
      <c r="C141" s="71"/>
      <c r="D141" s="71"/>
      <c r="E141" s="71"/>
    </row>
    <row r="142" spans="1:5" ht="18.75" customHeight="1">
      <c r="A142" s="1"/>
      <c r="B142" s="49"/>
      <c r="C142" s="71"/>
      <c r="D142" s="71"/>
      <c r="E142" s="71"/>
    </row>
    <row r="143" spans="1:5" ht="18.75" customHeight="1">
      <c r="A143" s="1"/>
      <c r="B143" s="49"/>
      <c r="C143" s="71"/>
      <c r="D143" s="71"/>
      <c r="E143" s="71"/>
    </row>
    <row r="144" spans="1:5" ht="18.75" customHeight="1">
      <c r="A144" s="1"/>
      <c r="B144" s="49"/>
      <c r="C144" s="71"/>
      <c r="D144" s="71"/>
      <c r="E144" s="71"/>
    </row>
    <row r="145" spans="1:5" ht="18.75" customHeight="1">
      <c r="A145" s="1"/>
      <c r="B145" s="49"/>
      <c r="C145" s="71"/>
      <c r="D145" s="71"/>
      <c r="E145" s="71"/>
    </row>
    <row r="146" spans="1:5" ht="18.75" customHeight="1">
      <c r="A146" s="1"/>
      <c r="B146" s="49"/>
      <c r="C146" s="71"/>
      <c r="D146" s="71"/>
      <c r="E146" s="71"/>
    </row>
    <row r="147" spans="1:5" ht="18.75" customHeight="1">
      <c r="A147" s="1"/>
      <c r="B147" s="49"/>
      <c r="C147" s="71"/>
      <c r="D147" s="71"/>
      <c r="E147" s="71"/>
    </row>
    <row r="148" spans="1:5" ht="18.75" customHeight="1">
      <c r="A148" s="1"/>
      <c r="B148" s="49"/>
      <c r="C148" s="71"/>
      <c r="D148" s="71"/>
      <c r="E148" s="71"/>
    </row>
    <row r="149" spans="1:5" ht="18.75" customHeight="1">
      <c r="A149" s="1"/>
      <c r="B149" s="49"/>
      <c r="C149" s="71"/>
      <c r="D149" s="71"/>
      <c r="E149" s="71"/>
    </row>
    <row r="150" spans="1:5" ht="18.75" customHeight="1">
      <c r="A150" s="1"/>
      <c r="B150" s="49"/>
      <c r="C150" s="71"/>
      <c r="D150" s="71"/>
      <c r="E150" s="71"/>
    </row>
    <row r="151" spans="1:5" ht="18.75" customHeight="1">
      <c r="A151" s="1"/>
      <c r="B151" s="49"/>
      <c r="C151" s="71"/>
      <c r="D151" s="71"/>
      <c r="E151" s="71"/>
    </row>
    <row r="152" spans="1:5" ht="18.75" customHeight="1">
      <c r="A152" s="1"/>
      <c r="B152" s="49"/>
      <c r="C152" s="71"/>
      <c r="D152" s="71"/>
      <c r="E152" s="71"/>
    </row>
    <row r="153" spans="1:5" ht="18.75" customHeight="1">
      <c r="A153" s="1"/>
      <c r="B153" s="49"/>
      <c r="C153" s="71"/>
      <c r="D153" s="71"/>
      <c r="E153" s="71"/>
    </row>
    <row r="154" spans="1:5" ht="18.75" customHeight="1">
      <c r="A154" s="1"/>
      <c r="B154" s="49"/>
      <c r="C154" s="71"/>
      <c r="D154" s="71"/>
      <c r="E154" s="71"/>
    </row>
    <row r="155" spans="1:5" ht="18.75" customHeight="1">
      <c r="A155" s="1"/>
      <c r="B155" s="49"/>
      <c r="C155" s="71"/>
      <c r="D155" s="71"/>
      <c r="E155" s="71"/>
    </row>
    <row r="156" spans="1:5" ht="18.75" customHeight="1">
      <c r="A156" s="1"/>
      <c r="B156" s="49"/>
      <c r="C156" s="71"/>
      <c r="D156" s="71"/>
      <c r="E156" s="71"/>
    </row>
    <row r="157" spans="1:5" ht="18.75" customHeight="1">
      <c r="A157" s="1"/>
      <c r="B157" s="49"/>
      <c r="C157" s="71"/>
      <c r="D157" s="71"/>
      <c r="E157" s="71"/>
    </row>
    <row r="158" spans="1:5" ht="18.75" customHeight="1">
      <c r="A158" s="1"/>
      <c r="B158" s="49"/>
      <c r="C158" s="71"/>
      <c r="D158" s="71"/>
      <c r="E158" s="71"/>
    </row>
    <row r="159" spans="1:5" ht="18.75" customHeight="1">
      <c r="A159" s="1"/>
      <c r="B159" s="49"/>
      <c r="C159" s="71"/>
      <c r="D159" s="71"/>
      <c r="E159" s="71"/>
    </row>
    <row r="160" spans="1:5" ht="18.75" customHeight="1">
      <c r="A160" s="1"/>
      <c r="B160" s="49"/>
      <c r="C160" s="71"/>
      <c r="D160" s="71"/>
      <c r="E160" s="71"/>
    </row>
    <row r="161" spans="1:5" ht="18.75" customHeight="1">
      <c r="A161" s="1"/>
      <c r="B161" s="49"/>
      <c r="C161" s="71"/>
      <c r="D161" s="71"/>
      <c r="E161" s="71"/>
    </row>
    <row r="162" spans="1:5" ht="18.75" customHeight="1">
      <c r="A162" s="1"/>
      <c r="B162" s="49"/>
      <c r="C162" s="71"/>
      <c r="D162" s="71"/>
      <c r="E162" s="71"/>
    </row>
    <row r="163" spans="1:5" ht="18.75" customHeight="1">
      <c r="A163" s="1"/>
      <c r="B163" s="49"/>
      <c r="C163" s="71"/>
      <c r="D163" s="71"/>
      <c r="E163" s="71"/>
    </row>
    <row r="164" spans="1:5" ht="18.75" customHeight="1">
      <c r="A164" s="1"/>
      <c r="B164" s="49"/>
      <c r="C164" s="71"/>
      <c r="D164" s="71"/>
      <c r="E164" s="71"/>
    </row>
    <row r="165" spans="1:5" ht="18.75" customHeight="1">
      <c r="A165" s="1"/>
      <c r="B165" s="49"/>
      <c r="C165" s="71"/>
      <c r="D165" s="71"/>
      <c r="E165" s="71"/>
    </row>
    <row r="166" spans="1:5" ht="18.75" customHeight="1">
      <c r="A166" s="1"/>
      <c r="B166" s="49"/>
      <c r="C166" s="71"/>
      <c r="D166" s="71"/>
      <c r="E166" s="71"/>
    </row>
    <row r="167" spans="1:5" ht="18.75" customHeight="1">
      <c r="A167" s="1"/>
      <c r="B167" s="49"/>
      <c r="C167" s="71"/>
      <c r="D167" s="71"/>
      <c r="E167" s="71"/>
    </row>
    <row r="168" spans="1:5" ht="18.75" customHeight="1">
      <c r="A168" s="1"/>
      <c r="B168" s="49"/>
      <c r="C168" s="71"/>
      <c r="D168" s="71"/>
      <c r="E168" s="71"/>
    </row>
    <row r="169" spans="1:5" ht="18.75" customHeight="1">
      <c r="A169" s="1"/>
      <c r="B169" s="49"/>
      <c r="C169" s="71"/>
      <c r="D169" s="71"/>
      <c r="E169" s="71"/>
    </row>
    <row r="170" spans="1:5" ht="18.75" customHeight="1">
      <c r="A170" s="1"/>
      <c r="B170" s="49"/>
      <c r="C170" s="71"/>
      <c r="D170" s="71"/>
      <c r="E170" s="71"/>
    </row>
    <row r="171" spans="1:5" ht="18.75" customHeight="1">
      <c r="A171" s="1"/>
      <c r="B171" s="49"/>
      <c r="C171" s="71"/>
      <c r="D171" s="71"/>
      <c r="E171" s="71"/>
    </row>
    <row r="172" spans="1:5" ht="18.75" customHeight="1">
      <c r="A172" s="1"/>
      <c r="B172" s="49"/>
      <c r="C172" s="71"/>
      <c r="D172" s="71"/>
      <c r="E172" s="71"/>
    </row>
    <row r="173" spans="1:5" ht="18.75" customHeight="1">
      <c r="A173" s="1"/>
      <c r="B173" s="49"/>
      <c r="C173" s="71"/>
      <c r="D173" s="71"/>
      <c r="E173" s="71"/>
    </row>
    <row r="174" spans="1:5" ht="18.75" customHeight="1">
      <c r="A174" s="1"/>
      <c r="B174" s="49"/>
      <c r="C174" s="71"/>
      <c r="D174" s="71"/>
      <c r="E174" s="71"/>
    </row>
    <row r="175" spans="1:5" ht="18.75" customHeight="1">
      <c r="A175" s="1"/>
      <c r="B175" s="49"/>
      <c r="C175" s="71"/>
      <c r="D175" s="71"/>
      <c r="E175" s="71"/>
    </row>
    <row r="176" spans="1:5" ht="18.75" customHeight="1">
      <c r="A176" s="1"/>
      <c r="B176" s="49"/>
      <c r="C176" s="71"/>
      <c r="D176" s="71"/>
      <c r="E176" s="71"/>
    </row>
    <row r="177" spans="1:5" ht="18.75" customHeight="1">
      <c r="A177" s="1"/>
      <c r="B177" s="49"/>
      <c r="C177" s="71"/>
      <c r="D177" s="71"/>
      <c r="E177" s="71"/>
    </row>
    <row r="178" spans="1:5" ht="18.75" customHeight="1">
      <c r="A178" s="1"/>
      <c r="B178" s="49"/>
      <c r="C178" s="71"/>
      <c r="D178" s="71"/>
      <c r="E178" s="71"/>
    </row>
    <row r="179" spans="1:5" ht="18.75" customHeight="1">
      <c r="A179" s="1"/>
      <c r="B179" s="49"/>
      <c r="C179" s="71"/>
      <c r="D179" s="71"/>
      <c r="E179" s="71"/>
    </row>
    <row r="180" spans="1:5" ht="18.75" customHeight="1">
      <c r="A180" s="1"/>
      <c r="B180" s="49"/>
      <c r="C180" s="71"/>
      <c r="D180" s="71"/>
      <c r="E180" s="71"/>
    </row>
    <row r="181" spans="1:5" ht="18.75" customHeight="1">
      <c r="A181" s="1"/>
      <c r="B181" s="49"/>
      <c r="C181" s="71"/>
      <c r="D181" s="71"/>
      <c r="E181" s="71"/>
    </row>
    <row r="182" spans="1:5" ht="18.75" customHeight="1">
      <c r="A182" s="1"/>
      <c r="B182" s="49"/>
      <c r="C182" s="71"/>
      <c r="D182" s="71"/>
      <c r="E182" s="71"/>
    </row>
    <row r="183" spans="1:5" ht="18.75" customHeight="1">
      <c r="A183" s="1"/>
      <c r="B183" s="49"/>
      <c r="C183" s="71"/>
      <c r="D183" s="71"/>
      <c r="E183" s="71"/>
    </row>
    <row r="184" spans="1:5" ht="18.75" customHeight="1">
      <c r="A184" s="1"/>
      <c r="B184" s="49"/>
      <c r="C184" s="71"/>
      <c r="D184" s="71"/>
      <c r="E184" s="71"/>
    </row>
    <row r="185" spans="1:5" ht="18.75" customHeight="1">
      <c r="A185" s="1"/>
      <c r="B185" s="49"/>
      <c r="C185" s="71"/>
      <c r="D185" s="71"/>
      <c r="E185" s="71"/>
    </row>
    <row r="186" spans="1:5" ht="18.75" customHeight="1">
      <c r="A186" s="1"/>
      <c r="B186" s="49"/>
      <c r="C186" s="71"/>
      <c r="D186" s="71"/>
      <c r="E186" s="71"/>
    </row>
    <row r="187" spans="1:5" ht="18.75" customHeight="1">
      <c r="A187" s="1"/>
      <c r="B187" s="49"/>
      <c r="C187" s="71"/>
      <c r="D187" s="71"/>
      <c r="E187" s="71"/>
    </row>
    <row r="188" spans="1:5" ht="18.75" customHeight="1">
      <c r="A188" s="1"/>
      <c r="B188" s="49"/>
      <c r="C188" s="71"/>
      <c r="D188" s="71"/>
      <c r="E188" s="71"/>
    </row>
    <row r="189" spans="1:5" ht="18.75" customHeight="1">
      <c r="A189" s="1"/>
      <c r="B189" s="49"/>
      <c r="C189" s="71"/>
      <c r="D189" s="71"/>
      <c r="E189" s="71"/>
    </row>
    <row r="190" spans="1:5" ht="18.75" customHeight="1">
      <c r="A190" s="1"/>
      <c r="B190" s="49"/>
      <c r="C190" s="71"/>
      <c r="D190" s="71"/>
      <c r="E190" s="71"/>
    </row>
    <row r="191" spans="1:5" ht="18.75" customHeight="1">
      <c r="A191" s="1"/>
      <c r="B191" s="49"/>
      <c r="C191" s="71"/>
      <c r="D191" s="71"/>
      <c r="E191" s="71"/>
    </row>
    <row r="192" spans="1:5" ht="18.75" customHeight="1">
      <c r="A192" s="1"/>
      <c r="B192" s="49"/>
      <c r="C192" s="71"/>
      <c r="D192" s="71"/>
      <c r="E192" s="71"/>
    </row>
    <row r="193" spans="1:5" ht="18.75" customHeight="1">
      <c r="A193" s="1"/>
      <c r="B193" s="49"/>
      <c r="C193" s="71"/>
      <c r="D193" s="71"/>
      <c r="E193" s="71"/>
    </row>
    <row r="194" spans="1:5" ht="18.75" customHeight="1">
      <c r="A194" s="1"/>
      <c r="B194" s="49"/>
      <c r="C194" s="71"/>
      <c r="D194" s="71"/>
      <c r="E194" s="71"/>
    </row>
    <row r="195" spans="1:5" ht="18.75" customHeight="1">
      <c r="A195" s="1"/>
      <c r="B195" s="49"/>
      <c r="C195" s="71"/>
      <c r="D195" s="71"/>
      <c r="E195" s="71"/>
    </row>
    <row r="196" spans="1:5" ht="18.75" customHeight="1">
      <c r="A196" s="1"/>
      <c r="B196" s="49"/>
      <c r="C196" s="71"/>
      <c r="D196" s="71"/>
      <c r="E196" s="71"/>
    </row>
    <row r="197" spans="1:5" ht="18.75" customHeight="1">
      <c r="A197" s="1"/>
      <c r="B197" s="49"/>
      <c r="C197" s="71"/>
      <c r="D197" s="71"/>
      <c r="E197" s="71"/>
    </row>
    <row r="198" spans="1:5" ht="18.75" customHeight="1">
      <c r="A198" s="1"/>
      <c r="B198" s="49"/>
      <c r="C198" s="71"/>
      <c r="D198" s="71"/>
      <c r="E198" s="71"/>
    </row>
    <row r="199" spans="1:5" ht="18.75" customHeight="1">
      <c r="A199" s="1"/>
      <c r="B199" s="49"/>
      <c r="C199" s="71"/>
      <c r="D199" s="71"/>
      <c r="E199" s="71"/>
    </row>
    <row r="200" spans="1:5" ht="18.75" customHeight="1">
      <c r="A200" s="1"/>
      <c r="B200" s="49"/>
      <c r="C200" s="71"/>
      <c r="D200" s="71"/>
      <c r="E200" s="71"/>
    </row>
    <row r="201" spans="1:5" ht="18.75" customHeight="1">
      <c r="A201" s="1"/>
      <c r="B201" s="49"/>
      <c r="C201" s="71"/>
      <c r="D201" s="71"/>
      <c r="E201" s="71"/>
    </row>
    <row r="202" spans="1:5" ht="18.75" customHeight="1">
      <c r="A202" s="1"/>
      <c r="B202" s="49"/>
      <c r="C202" s="71"/>
      <c r="D202" s="71"/>
      <c r="E202" s="71"/>
    </row>
    <row r="203" spans="1:5" ht="18.75" customHeight="1">
      <c r="A203" s="1"/>
      <c r="B203" s="49"/>
      <c r="C203" s="71"/>
      <c r="D203" s="71"/>
      <c r="E203" s="71"/>
    </row>
    <row r="204" spans="1:5" ht="18.75" customHeight="1">
      <c r="A204" s="1"/>
      <c r="B204" s="49"/>
      <c r="C204" s="71"/>
      <c r="D204" s="71"/>
      <c r="E204" s="71"/>
    </row>
    <row r="205" spans="1:5" ht="18.75" customHeight="1">
      <c r="A205" s="1"/>
      <c r="B205" s="49"/>
      <c r="C205" s="71"/>
      <c r="D205" s="71"/>
      <c r="E205" s="71"/>
    </row>
    <row r="206" spans="1:5" ht="18.75" customHeight="1">
      <c r="A206" s="1"/>
      <c r="B206" s="49"/>
      <c r="C206" s="71"/>
      <c r="D206" s="71"/>
      <c r="E206" s="71"/>
    </row>
    <row r="207" spans="1:5" ht="18.75" customHeight="1">
      <c r="A207" s="1"/>
      <c r="B207" s="49"/>
      <c r="C207" s="71"/>
      <c r="D207" s="71"/>
      <c r="E207" s="71"/>
    </row>
    <row r="208" spans="1:5" ht="18.75" customHeight="1">
      <c r="A208" s="1"/>
      <c r="B208" s="49"/>
      <c r="C208" s="71"/>
      <c r="D208" s="71"/>
      <c r="E208" s="71"/>
    </row>
    <row r="209" spans="1:5" ht="18.75" customHeight="1">
      <c r="A209" s="1"/>
      <c r="B209" s="49"/>
      <c r="C209" s="71"/>
      <c r="D209" s="71"/>
      <c r="E209" s="71"/>
    </row>
    <row r="210" spans="1:5" ht="18.75" customHeight="1">
      <c r="A210" s="1"/>
      <c r="B210" s="49"/>
      <c r="C210" s="71"/>
      <c r="D210" s="71"/>
      <c r="E210" s="71"/>
    </row>
    <row r="211" spans="1:5" ht="18.75" customHeight="1">
      <c r="A211" s="1"/>
      <c r="B211" s="49"/>
      <c r="C211" s="71"/>
      <c r="D211" s="71"/>
      <c r="E211" s="71"/>
    </row>
    <row r="212" spans="1:5" ht="18.75" customHeight="1">
      <c r="A212" s="1"/>
      <c r="B212" s="49"/>
      <c r="C212" s="71"/>
      <c r="D212" s="71"/>
      <c r="E212" s="71"/>
    </row>
    <row r="213" spans="1:5" ht="18.75" customHeight="1">
      <c r="A213" s="1"/>
      <c r="B213" s="49"/>
      <c r="C213" s="71"/>
      <c r="D213" s="71"/>
      <c r="E213" s="71"/>
    </row>
    <row r="214" spans="1:5" ht="18.75" customHeight="1">
      <c r="A214" s="1"/>
      <c r="B214" s="49"/>
      <c r="C214" s="71"/>
      <c r="D214" s="71"/>
      <c r="E214" s="71"/>
    </row>
    <row r="215" spans="1:5" ht="18.75" customHeight="1">
      <c r="A215" s="1"/>
      <c r="B215" s="49"/>
      <c r="C215" s="71"/>
      <c r="D215" s="71"/>
      <c r="E215" s="71"/>
    </row>
    <row r="216" spans="1:5" ht="18.75" customHeight="1">
      <c r="A216" s="1"/>
      <c r="B216" s="49"/>
      <c r="C216" s="71"/>
      <c r="D216" s="71"/>
      <c r="E216" s="71"/>
    </row>
    <row r="217" spans="1:5" ht="18.75" customHeight="1">
      <c r="A217" s="1"/>
      <c r="B217" s="49"/>
      <c r="C217" s="71"/>
      <c r="D217" s="71"/>
      <c r="E217" s="71"/>
    </row>
    <row r="218" spans="1:5" ht="18.75" customHeight="1">
      <c r="A218" s="1"/>
      <c r="B218" s="49"/>
      <c r="C218" s="71"/>
      <c r="D218" s="71"/>
      <c r="E218" s="71"/>
    </row>
    <row r="219" spans="1:5" ht="18.75" customHeight="1">
      <c r="A219" s="1"/>
      <c r="B219" s="49"/>
      <c r="C219" s="71"/>
      <c r="D219" s="71"/>
      <c r="E219" s="71"/>
    </row>
    <row r="220" spans="1:5" ht="18.75" customHeight="1">
      <c r="A220" s="1"/>
      <c r="B220" s="49"/>
      <c r="C220" s="71"/>
      <c r="D220" s="71"/>
      <c r="E220" s="71"/>
    </row>
    <row r="221" spans="1:5" ht="18.75" customHeight="1">
      <c r="A221" s="1"/>
      <c r="B221" s="49"/>
      <c r="C221" s="71"/>
      <c r="D221" s="71"/>
      <c r="E221" s="71"/>
    </row>
    <row r="222" spans="1:5" ht="18.75" customHeight="1">
      <c r="A222" s="1"/>
      <c r="B222" s="49"/>
      <c r="C222" s="71"/>
      <c r="D222" s="71"/>
      <c r="E222" s="71"/>
    </row>
    <row r="223" spans="1:5" ht="18.75" customHeight="1">
      <c r="A223" s="1"/>
      <c r="B223" s="49"/>
      <c r="C223" s="71"/>
      <c r="D223" s="71"/>
      <c r="E223" s="71"/>
    </row>
    <row r="224" spans="1:5" ht="18.75" customHeight="1">
      <c r="A224" s="1"/>
      <c r="B224" s="49"/>
      <c r="C224" s="71"/>
      <c r="D224" s="71"/>
      <c r="E224" s="71"/>
    </row>
    <row r="225" spans="1:5" ht="18.75" customHeight="1">
      <c r="A225" s="1"/>
      <c r="B225" s="49"/>
      <c r="C225" s="71"/>
      <c r="D225" s="71"/>
      <c r="E225" s="71"/>
    </row>
    <row r="226" spans="1:5" ht="18.75" customHeight="1">
      <c r="A226" s="1"/>
      <c r="B226" s="49"/>
      <c r="C226" s="71"/>
      <c r="D226" s="71"/>
      <c r="E226" s="71"/>
    </row>
    <row r="227" spans="1:5" ht="18.75" customHeight="1">
      <c r="A227" s="1"/>
      <c r="B227" s="49"/>
      <c r="C227" s="71"/>
      <c r="D227" s="71"/>
      <c r="E227" s="71"/>
    </row>
    <row r="228" spans="1:5" ht="18.75" customHeight="1">
      <c r="A228" s="1"/>
      <c r="B228" s="49"/>
      <c r="C228" s="71"/>
      <c r="D228" s="71"/>
      <c r="E228" s="71"/>
    </row>
    <row r="229" spans="1:5" ht="18.75" customHeight="1">
      <c r="A229" s="1"/>
      <c r="B229" s="49"/>
      <c r="C229" s="71"/>
      <c r="D229" s="71"/>
      <c r="E229" s="71"/>
    </row>
    <row r="230" spans="1:5" ht="18.75" customHeight="1">
      <c r="A230" s="1"/>
      <c r="B230" s="49"/>
      <c r="C230" s="71"/>
      <c r="D230" s="71"/>
      <c r="E230" s="71"/>
    </row>
    <row r="231" spans="1:5" ht="18.75" customHeight="1">
      <c r="A231" s="1"/>
      <c r="B231" s="49"/>
      <c r="C231" s="71"/>
      <c r="D231" s="71"/>
      <c r="E231" s="71"/>
    </row>
    <row r="232" spans="1:5" ht="18.75" customHeight="1">
      <c r="A232" s="1"/>
      <c r="B232" s="49"/>
      <c r="C232" s="71"/>
      <c r="D232" s="71"/>
      <c r="E232" s="71"/>
    </row>
    <row r="233" spans="1:5" ht="18.75" customHeight="1">
      <c r="A233" s="1"/>
      <c r="B233" s="49"/>
      <c r="C233" s="71"/>
      <c r="D233" s="71"/>
      <c r="E233" s="71"/>
    </row>
    <row r="234" spans="1:5" ht="18.75" customHeight="1">
      <c r="A234" s="1"/>
      <c r="B234" s="49"/>
      <c r="C234" s="71"/>
      <c r="D234" s="71"/>
      <c r="E234" s="71"/>
    </row>
    <row r="235" spans="1:5" ht="18.75" customHeight="1">
      <c r="A235" s="1"/>
      <c r="B235" s="49"/>
      <c r="C235" s="71"/>
      <c r="D235" s="71"/>
      <c r="E235" s="71"/>
    </row>
    <row r="236" spans="1:5" ht="18.75" customHeight="1">
      <c r="A236" s="1"/>
      <c r="B236" s="49"/>
      <c r="C236" s="71"/>
      <c r="D236" s="71"/>
      <c r="E236" s="71"/>
    </row>
    <row r="237" spans="1:5" ht="18.75" customHeight="1">
      <c r="A237" s="1"/>
      <c r="B237" s="49"/>
      <c r="C237" s="71"/>
      <c r="D237" s="71"/>
      <c r="E237" s="71"/>
    </row>
    <row r="238" spans="1:5" ht="18.75" customHeight="1">
      <c r="A238" s="1"/>
      <c r="B238" s="49"/>
      <c r="C238" s="71"/>
      <c r="D238" s="71"/>
      <c r="E238" s="71"/>
    </row>
    <row r="239" spans="1:5" ht="18.75" customHeight="1">
      <c r="A239" s="1"/>
      <c r="B239" s="49"/>
      <c r="C239" s="71"/>
      <c r="D239" s="71"/>
      <c r="E239" s="71"/>
    </row>
    <row r="240" spans="1:5" ht="18.75" customHeight="1">
      <c r="A240" s="1"/>
      <c r="B240" s="49"/>
      <c r="C240" s="71"/>
      <c r="D240" s="71"/>
      <c r="E240" s="71"/>
    </row>
    <row r="241" spans="1:5" ht="18.75" customHeight="1">
      <c r="A241" s="1"/>
      <c r="B241" s="49"/>
      <c r="C241" s="71"/>
      <c r="D241" s="71"/>
      <c r="E241" s="71"/>
    </row>
    <row r="242" spans="1:5" ht="18.75" customHeight="1">
      <c r="A242" s="1"/>
      <c r="B242" s="49"/>
      <c r="C242" s="71"/>
      <c r="D242" s="71"/>
      <c r="E242" s="71"/>
    </row>
    <row r="243" spans="1:5" ht="18.75" customHeight="1">
      <c r="A243" s="1"/>
      <c r="B243" s="49"/>
      <c r="C243" s="71"/>
      <c r="D243" s="71"/>
      <c r="E243" s="71"/>
    </row>
    <row r="244" spans="1:5" ht="18.75" customHeight="1">
      <c r="A244" s="1"/>
      <c r="B244" s="49"/>
      <c r="C244" s="71"/>
      <c r="D244" s="71"/>
      <c r="E244" s="71"/>
    </row>
    <row r="245" spans="1:5" ht="18.75" customHeight="1">
      <c r="A245" s="1"/>
      <c r="B245" s="49"/>
      <c r="C245" s="71"/>
      <c r="D245" s="71"/>
      <c r="E245" s="71"/>
    </row>
    <row r="246" spans="1:5" ht="18.75" customHeight="1">
      <c r="A246" s="1"/>
      <c r="B246" s="49"/>
      <c r="C246" s="71"/>
      <c r="D246" s="71"/>
      <c r="E246" s="71"/>
    </row>
    <row r="247" spans="1:5" ht="18.75" customHeight="1">
      <c r="A247" s="1"/>
      <c r="B247" s="49"/>
      <c r="C247" s="71"/>
      <c r="D247" s="71"/>
      <c r="E247" s="71"/>
    </row>
    <row r="248" spans="1:5" ht="18.75" customHeight="1">
      <c r="A248" s="1"/>
      <c r="B248" s="49"/>
      <c r="C248" s="71"/>
      <c r="D248" s="71"/>
      <c r="E248" s="71"/>
    </row>
    <row r="249" spans="1:5" ht="18.75" customHeight="1">
      <c r="A249" s="1"/>
      <c r="B249" s="49"/>
      <c r="C249" s="71"/>
      <c r="D249" s="71"/>
      <c r="E249" s="71"/>
    </row>
    <row r="250" spans="1:5" ht="18.75" customHeight="1">
      <c r="A250" s="1"/>
      <c r="B250" s="49"/>
      <c r="C250" s="71"/>
      <c r="D250" s="71"/>
      <c r="E250" s="71"/>
    </row>
    <row r="251" spans="1:5" ht="18.75" customHeight="1">
      <c r="A251" s="1"/>
      <c r="B251" s="49"/>
      <c r="C251" s="71"/>
      <c r="D251" s="71"/>
      <c r="E251" s="71"/>
    </row>
    <row r="252" spans="1:5" ht="18.75" customHeight="1">
      <c r="A252" s="1"/>
      <c r="B252" s="49"/>
      <c r="C252" s="71"/>
      <c r="D252" s="71"/>
      <c r="E252" s="71"/>
    </row>
    <row r="253" spans="1:5" ht="18.75" customHeight="1">
      <c r="A253" s="1"/>
      <c r="B253" s="49"/>
      <c r="C253" s="71"/>
      <c r="D253" s="71"/>
      <c r="E253" s="71"/>
    </row>
    <row r="254" spans="1:5" ht="18.75" customHeight="1">
      <c r="A254" s="1"/>
      <c r="B254" s="49"/>
      <c r="C254" s="71"/>
      <c r="D254" s="71"/>
      <c r="E254" s="71"/>
    </row>
    <row r="255" spans="1:5" ht="18.75" customHeight="1">
      <c r="A255" s="1"/>
      <c r="B255" s="49"/>
      <c r="C255" s="71"/>
      <c r="D255" s="71"/>
      <c r="E255" s="71"/>
    </row>
    <row r="256" spans="1:5" ht="18.75" customHeight="1">
      <c r="A256" s="1"/>
      <c r="B256" s="49"/>
      <c r="C256" s="71"/>
      <c r="D256" s="71"/>
      <c r="E256" s="71"/>
    </row>
    <row r="257" spans="1:5" ht="18.75" customHeight="1">
      <c r="A257" s="1"/>
      <c r="B257" s="49"/>
      <c r="C257" s="71"/>
      <c r="D257" s="71"/>
      <c r="E257" s="71"/>
    </row>
    <row r="258" spans="1:5" ht="18.75" customHeight="1">
      <c r="A258" s="1"/>
      <c r="B258" s="49"/>
      <c r="C258" s="71"/>
      <c r="D258" s="71"/>
      <c r="E258" s="71"/>
    </row>
    <row r="259" spans="1:5" ht="18.75" customHeight="1">
      <c r="A259" s="1"/>
      <c r="B259" s="49"/>
      <c r="C259" s="71"/>
      <c r="D259" s="71"/>
      <c r="E259" s="71"/>
    </row>
    <row r="260" spans="1:5" ht="18.75" customHeight="1">
      <c r="A260" s="1"/>
      <c r="B260" s="49"/>
      <c r="C260" s="71"/>
      <c r="D260" s="71"/>
      <c r="E260" s="71"/>
    </row>
    <row r="261" spans="1:5" ht="18.75" customHeight="1">
      <c r="A261" s="1"/>
      <c r="B261" s="49"/>
      <c r="C261" s="71"/>
      <c r="D261" s="71"/>
      <c r="E261" s="71"/>
    </row>
    <row r="262" spans="1:5" ht="18.75" customHeight="1">
      <c r="A262" s="1"/>
      <c r="B262" s="49"/>
      <c r="C262" s="71"/>
      <c r="D262" s="71"/>
      <c r="E262" s="71"/>
    </row>
    <row r="263" spans="1:5" ht="18.75" customHeight="1">
      <c r="A263" s="1"/>
      <c r="B263" s="49"/>
      <c r="C263" s="71"/>
      <c r="D263" s="71"/>
      <c r="E263" s="71"/>
    </row>
    <row r="264" spans="1:5" ht="18.75" customHeight="1">
      <c r="A264" s="1"/>
      <c r="B264" s="49"/>
      <c r="C264" s="71"/>
      <c r="D264" s="71"/>
      <c r="E264" s="71"/>
    </row>
    <row r="265" spans="1:5" ht="18.75" customHeight="1">
      <c r="A265" s="1"/>
      <c r="B265" s="49"/>
      <c r="C265" s="71"/>
      <c r="D265" s="71"/>
      <c r="E265" s="71"/>
    </row>
    <row r="266" spans="1:5" ht="18.75" customHeight="1">
      <c r="A266" s="1"/>
      <c r="B266" s="49"/>
      <c r="C266" s="71"/>
      <c r="D266" s="71"/>
      <c r="E266" s="71"/>
    </row>
    <row r="267" spans="1:5" ht="18.75" customHeight="1">
      <c r="A267" s="1"/>
      <c r="B267" s="49"/>
      <c r="C267" s="71"/>
      <c r="D267" s="71"/>
      <c r="E267" s="71"/>
    </row>
    <row r="268" spans="1:5" ht="18.75" customHeight="1">
      <c r="A268" s="1"/>
      <c r="B268" s="49"/>
      <c r="C268" s="71"/>
      <c r="D268" s="71"/>
      <c r="E268" s="71"/>
    </row>
    <row r="269" spans="1:5" ht="18.75" customHeight="1">
      <c r="A269" s="1"/>
      <c r="B269" s="49"/>
      <c r="C269" s="71"/>
      <c r="D269" s="71"/>
      <c r="E269" s="71"/>
    </row>
    <row r="270" spans="1:5" ht="18.75" customHeight="1">
      <c r="A270" s="1"/>
      <c r="B270" s="49"/>
      <c r="C270" s="71"/>
      <c r="D270" s="71"/>
      <c r="E270" s="71"/>
    </row>
    <row r="271" spans="1:5" ht="18.75" customHeight="1">
      <c r="A271" s="1"/>
      <c r="B271" s="49"/>
      <c r="C271" s="71"/>
      <c r="D271" s="71"/>
      <c r="E271" s="71"/>
    </row>
    <row r="272" spans="1:5" ht="18.75" customHeight="1">
      <c r="A272" s="1"/>
      <c r="B272" s="49"/>
      <c r="C272" s="71"/>
      <c r="D272" s="71"/>
      <c r="E272" s="71"/>
    </row>
    <row r="273" spans="1:5" ht="18.75" customHeight="1">
      <c r="A273" s="1"/>
      <c r="B273" s="49"/>
      <c r="C273" s="71"/>
      <c r="D273" s="71"/>
      <c r="E273" s="71"/>
    </row>
    <row r="274" spans="1:5" ht="18.75" customHeight="1">
      <c r="A274" s="1"/>
      <c r="B274" s="49"/>
      <c r="C274" s="71"/>
      <c r="D274" s="71"/>
      <c r="E274" s="71"/>
    </row>
    <row r="275" spans="1:5" ht="18.75" customHeight="1">
      <c r="A275" s="1"/>
      <c r="B275" s="49"/>
      <c r="C275" s="71"/>
      <c r="D275" s="71"/>
      <c r="E275" s="71"/>
    </row>
    <row r="276" spans="1:5" ht="18.75" customHeight="1">
      <c r="A276" s="1"/>
      <c r="B276" s="49"/>
      <c r="C276" s="71"/>
      <c r="D276" s="71"/>
      <c r="E276" s="71"/>
    </row>
    <row r="277" spans="1:5" ht="18.75" customHeight="1">
      <c r="A277" s="1"/>
      <c r="B277" s="49"/>
      <c r="C277" s="71"/>
      <c r="D277" s="71"/>
      <c r="E277" s="71"/>
    </row>
    <row r="278" spans="1:5" ht="18.75" customHeight="1">
      <c r="A278" s="1"/>
      <c r="B278" s="49"/>
      <c r="C278" s="71"/>
      <c r="D278" s="71"/>
      <c r="E278" s="71"/>
    </row>
    <row r="279" spans="1:5" ht="18.75" customHeight="1">
      <c r="A279" s="1"/>
      <c r="B279" s="49"/>
      <c r="C279" s="71"/>
      <c r="D279" s="71"/>
      <c r="E279" s="71"/>
    </row>
    <row r="280" spans="1:5" ht="18.75" customHeight="1">
      <c r="A280" s="1"/>
      <c r="B280" s="49"/>
      <c r="C280" s="71"/>
      <c r="D280" s="71"/>
      <c r="E280" s="71"/>
    </row>
    <row r="281" spans="1:5" ht="18.75" customHeight="1">
      <c r="A281" s="1"/>
      <c r="B281" s="49"/>
      <c r="C281" s="71"/>
      <c r="D281" s="71"/>
      <c r="E281" s="71"/>
    </row>
    <row r="282" spans="1:5" ht="18.75" customHeight="1">
      <c r="A282" s="1"/>
      <c r="B282" s="49"/>
      <c r="C282" s="71"/>
      <c r="D282" s="71"/>
      <c r="E282" s="71"/>
    </row>
    <row r="283" spans="1:5" ht="18.75" customHeight="1">
      <c r="A283" s="1"/>
      <c r="B283" s="49"/>
      <c r="C283" s="71"/>
      <c r="D283" s="71"/>
      <c r="E283" s="71"/>
    </row>
    <row r="284" spans="1:5" ht="18.75" customHeight="1">
      <c r="A284" s="1"/>
      <c r="B284" s="49"/>
      <c r="C284" s="71"/>
      <c r="D284" s="71"/>
      <c r="E284" s="71"/>
    </row>
    <row r="285" spans="1:5" ht="18.75" customHeight="1">
      <c r="A285" s="1"/>
      <c r="B285" s="49"/>
      <c r="C285" s="71"/>
      <c r="D285" s="71"/>
      <c r="E285" s="71"/>
    </row>
    <row r="286" spans="1:5" ht="18.75" customHeight="1">
      <c r="A286" s="1"/>
      <c r="B286" s="49"/>
      <c r="C286" s="71"/>
      <c r="D286" s="71"/>
      <c r="E286" s="71"/>
    </row>
    <row r="287" spans="1:5" ht="18.75" customHeight="1">
      <c r="A287" s="1"/>
      <c r="B287" s="49"/>
      <c r="C287" s="71"/>
      <c r="D287" s="71"/>
      <c r="E287" s="71"/>
    </row>
    <row r="288" spans="1:5" ht="18.75" customHeight="1">
      <c r="A288" s="1"/>
      <c r="B288" s="49"/>
      <c r="C288" s="71"/>
      <c r="D288" s="71"/>
      <c r="E288" s="71"/>
    </row>
    <row r="289" spans="1:5" ht="18.75" customHeight="1">
      <c r="A289" s="1"/>
      <c r="B289" s="49"/>
      <c r="C289" s="71"/>
      <c r="D289" s="71"/>
      <c r="E289" s="71"/>
    </row>
    <row r="290" spans="1:5" ht="18.75" customHeight="1">
      <c r="A290" s="1"/>
      <c r="B290" s="49"/>
      <c r="C290" s="71"/>
      <c r="D290" s="71"/>
      <c r="E290" s="71"/>
    </row>
    <row r="291" spans="1:5" ht="18.75" customHeight="1">
      <c r="A291" s="1"/>
      <c r="B291" s="49"/>
      <c r="C291" s="71"/>
      <c r="D291" s="71"/>
      <c r="E291" s="71"/>
    </row>
    <row r="292" spans="1:5" ht="18.75" customHeight="1">
      <c r="A292" s="1"/>
      <c r="B292" s="49"/>
      <c r="C292" s="71"/>
      <c r="D292" s="71"/>
      <c r="E292" s="71"/>
    </row>
    <row r="293" spans="1:5" ht="18.75" customHeight="1">
      <c r="A293" s="1"/>
      <c r="B293" s="49"/>
      <c r="C293" s="71"/>
      <c r="D293" s="71"/>
      <c r="E293" s="71"/>
    </row>
    <row r="294" spans="1:5" ht="18.75" customHeight="1">
      <c r="A294" s="1"/>
      <c r="B294" s="49"/>
      <c r="C294" s="71"/>
      <c r="D294" s="71"/>
      <c r="E294" s="71"/>
    </row>
    <row r="295" spans="1:5" ht="18.75" customHeight="1">
      <c r="A295" s="1"/>
      <c r="B295" s="49"/>
      <c r="C295" s="71"/>
      <c r="D295" s="71"/>
      <c r="E295" s="71"/>
    </row>
    <row r="296" spans="1:5" ht="18.75" customHeight="1">
      <c r="A296" s="1"/>
      <c r="B296" s="49"/>
      <c r="C296" s="71"/>
      <c r="D296" s="71"/>
      <c r="E296" s="71"/>
    </row>
    <row r="297" spans="1:5" ht="18.75" customHeight="1">
      <c r="A297" s="1"/>
      <c r="B297" s="49"/>
      <c r="C297" s="71"/>
      <c r="D297" s="71"/>
      <c r="E297" s="71"/>
    </row>
    <row r="298" spans="1:5" ht="18.75" customHeight="1">
      <c r="A298" s="1"/>
      <c r="B298" s="49"/>
      <c r="C298" s="71"/>
      <c r="D298" s="71"/>
      <c r="E298" s="71"/>
    </row>
    <row r="299" spans="1:5" ht="18.75" customHeight="1">
      <c r="A299" s="1"/>
      <c r="B299" s="49"/>
      <c r="C299" s="71"/>
      <c r="D299" s="71"/>
      <c r="E299" s="71"/>
    </row>
    <row r="300" spans="1:5" ht="18.75" customHeight="1">
      <c r="A300" s="1"/>
      <c r="B300" s="49"/>
      <c r="C300" s="71"/>
      <c r="D300" s="71"/>
      <c r="E300" s="71"/>
    </row>
    <row r="301" spans="1:5" ht="18.75" customHeight="1">
      <c r="A301" s="1"/>
      <c r="B301" s="49"/>
      <c r="C301" s="71"/>
      <c r="D301" s="71"/>
      <c r="E301" s="71"/>
    </row>
    <row r="302" spans="1:5" ht="18.75" customHeight="1">
      <c r="A302" s="1"/>
      <c r="B302" s="49"/>
      <c r="C302" s="71"/>
      <c r="D302" s="71"/>
      <c r="E302" s="71"/>
    </row>
    <row r="303" spans="1:5" ht="18.75" customHeight="1">
      <c r="A303" s="1"/>
      <c r="B303" s="49"/>
      <c r="C303" s="71"/>
      <c r="D303" s="71"/>
      <c r="E303" s="71"/>
    </row>
    <row r="304" spans="1:5" ht="18.75" customHeight="1">
      <c r="A304" s="1"/>
      <c r="B304" s="49"/>
      <c r="C304" s="71"/>
      <c r="D304" s="71"/>
      <c r="E304" s="71"/>
    </row>
    <row r="305" spans="1:5" ht="18.75" customHeight="1">
      <c r="A305" s="1"/>
      <c r="B305" s="49"/>
      <c r="C305" s="71"/>
      <c r="D305" s="71"/>
      <c r="E305" s="71"/>
    </row>
    <row r="306" spans="1:5" ht="18.75" customHeight="1">
      <c r="A306" s="1"/>
      <c r="B306" s="49"/>
      <c r="C306" s="71"/>
      <c r="D306" s="71"/>
      <c r="E306" s="71"/>
    </row>
    <row r="307" spans="1:5" ht="18.75" customHeight="1">
      <c r="A307" s="1"/>
      <c r="B307" s="49"/>
      <c r="C307" s="71"/>
      <c r="D307" s="71"/>
      <c r="E307" s="71"/>
    </row>
    <row r="308" spans="1:5" ht="18.75" customHeight="1">
      <c r="A308" s="1"/>
      <c r="B308" s="49"/>
      <c r="C308" s="71"/>
      <c r="D308" s="71"/>
      <c r="E308" s="71"/>
    </row>
    <row r="309" spans="1:5" ht="18.75" customHeight="1">
      <c r="A309" s="1"/>
      <c r="B309" s="49"/>
      <c r="C309" s="71"/>
      <c r="D309" s="71"/>
      <c r="E309" s="71"/>
    </row>
    <row r="310" spans="1:5" ht="18.75" customHeight="1">
      <c r="A310" s="1"/>
      <c r="B310" s="49"/>
      <c r="C310" s="71"/>
      <c r="D310" s="71"/>
      <c r="E310" s="71"/>
    </row>
    <row r="311" spans="1:5" ht="15.75" customHeight="1"/>
    <row r="312" spans="1:5" ht="15.75" customHeight="1"/>
    <row r="313" spans="1:5" ht="15.75" customHeight="1"/>
    <row r="314" spans="1:5" ht="15.75" customHeight="1"/>
    <row r="315" spans="1:5" ht="15.75" customHeight="1"/>
    <row r="316" spans="1:5" ht="15.75" customHeight="1"/>
    <row r="317" spans="1:5" ht="15.75" customHeight="1"/>
    <row r="318" spans="1:5" ht="15.75" customHeight="1"/>
    <row r="319" spans="1:5" ht="15.75" customHeight="1"/>
    <row r="320" spans="1:5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B105:D105"/>
    <mergeCell ref="B106:D106"/>
    <mergeCell ref="B107:D107"/>
    <mergeCell ref="B30:E30"/>
    <mergeCell ref="B65:E65"/>
    <mergeCell ref="B76:E76"/>
    <mergeCell ref="B86:E86"/>
    <mergeCell ref="B96:E96"/>
    <mergeCell ref="B103:C103"/>
    <mergeCell ref="B6:E6"/>
    <mergeCell ref="B9:E9"/>
    <mergeCell ref="B14:E14"/>
  </mergeCells>
  <dataValidations disablePrompts="1" count="1">
    <dataValidation type="decimal" allowBlank="1" showInputMessage="1" showErrorMessage="1" prompt="Inserire un numero intero" sqref="B1:B2">
      <formula1>0</formula1>
      <formula2>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showGridLines="0" workbookViewId="0">
      <selection activeCell="B24" sqref="B24"/>
    </sheetView>
  </sheetViews>
  <sheetFormatPr defaultRowHeight="15.75"/>
  <cols>
    <col min="1" max="16384" width="9.140625" style="77"/>
  </cols>
  <sheetData>
    <row r="1" spans="1:1">
      <c r="A1" s="78" t="s">
        <v>175</v>
      </c>
    </row>
    <row r="2" spans="1:1" ht="6" customHeight="1"/>
    <row r="3" spans="1:1">
      <c r="A3" s="78" t="s">
        <v>176</v>
      </c>
    </row>
    <row r="4" spans="1:1" ht="6" customHeight="1"/>
    <row r="5" spans="1:1">
      <c r="A5" s="78" t="s">
        <v>177</v>
      </c>
    </row>
    <row r="6" spans="1:1" ht="6" customHeight="1"/>
    <row r="7" spans="1:1">
      <c r="A7" s="79" t="s">
        <v>178</v>
      </c>
    </row>
    <row r="8" spans="1:1" ht="6" customHeight="1"/>
    <row r="9" spans="1:1">
      <c r="A9" s="78" t="s">
        <v>179</v>
      </c>
    </row>
    <row r="10" spans="1:1" ht="6" customHeight="1"/>
    <row r="11" spans="1:1">
      <c r="A11" s="78" t="s">
        <v>180</v>
      </c>
    </row>
    <row r="12" spans="1:1" ht="6" customHeight="1"/>
    <row r="13" spans="1:1">
      <c r="A13" s="80" t="s">
        <v>181</v>
      </c>
    </row>
    <row r="14" spans="1:1" ht="6" customHeight="1"/>
    <row r="15" spans="1:1">
      <c r="A15" s="78" t="s">
        <v>182</v>
      </c>
    </row>
    <row r="16" spans="1:1" ht="6" customHeight="1"/>
    <row r="17" spans="1:1">
      <c r="A17" s="80" t="s">
        <v>183</v>
      </c>
    </row>
    <row r="18" spans="1:1">
      <c r="A18" s="81" t="s">
        <v>184</v>
      </c>
    </row>
    <row r="19" spans="1:1" ht="6" customHeight="1"/>
    <row r="20" spans="1:1">
      <c r="A20" s="78" t="s">
        <v>185</v>
      </c>
    </row>
    <row r="21" spans="1:1" ht="6" customHeight="1"/>
    <row r="22" spans="1:1">
      <c r="A22" s="78" t="s">
        <v>186</v>
      </c>
    </row>
  </sheetData>
  <hyperlinks>
    <hyperlink ref="A7" r:id="rId1" display="mailto:letteratura@oa-italia.i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modulo</vt:lpstr>
      <vt:lpstr>note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Simona</dc:creator>
  <cp:lastModifiedBy>Simona</cp:lastModifiedBy>
  <dcterms:created xsi:type="dcterms:W3CDTF">2019-05-15T10:40:12Z</dcterms:created>
  <dcterms:modified xsi:type="dcterms:W3CDTF">2019-11-26T19:50:43Z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